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6" windowWidth="10905" windowHeight="12045" tabRatio="764" firstSheet="8" activeTab="13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Общественная активность населен" sheetId="5" r:id="rId5"/>
    <sheet name="связь" sheetId="6" r:id="rId6"/>
    <sheet name="дороги" sheetId="7" r:id="rId7"/>
    <sheet name="социальная сфера" sheetId="8" r:id="rId8"/>
    <sheet name="сельское хозяйство" sheetId="9" r:id="rId9"/>
    <sheet name="экономические показатели" sheetId="10" r:id="rId10"/>
    <sheet name="финансы" sheetId="11" r:id="rId11"/>
    <sheet name="муницип.собственность" sheetId="12" r:id="rId12"/>
    <sheet name="ГО и ЧС" sheetId="13" r:id="rId13"/>
    <sheet name="Прил.16" sheetId="14" r:id="rId14"/>
    <sheet name="Лист1" sheetId="15" r:id="rId15"/>
  </sheets>
  <definedNames>
    <definedName name="_xlnm.Print_Area" localSheetId="1">'админ-тер. устройство'!$A$1:$C$19</definedName>
    <definedName name="_xlnm.Print_Area" localSheetId="12">'ГО и ЧС'!$A$1:$L$61</definedName>
    <definedName name="_xlnm.Print_Area" localSheetId="2">'демография'!$A$1:$D$34</definedName>
    <definedName name="_xlnm.Print_Area" localSheetId="6">'дороги'!$A$1:$D$24</definedName>
    <definedName name="_xlnm.Print_Area" localSheetId="11">'муницип.собственность'!$A$1:$D$9</definedName>
    <definedName name="_xlnm.Print_Area" localSheetId="4">'Общественная активность населен'!$A$1:$D$245</definedName>
    <definedName name="_xlnm.Print_Area" localSheetId="8">'сельское хозяйство'!$A$1:$D$47</definedName>
    <definedName name="_xlnm.Print_Area" localSheetId="7">'социальная сфера'!$A$1:$D$172</definedName>
    <definedName name="_xlnm.Print_Area" localSheetId="10">'финансы'!$A$1:$F$26</definedName>
    <definedName name="_xlnm.Print_Area" localSheetId="9">'экономические показатели'!$A$1:$D$85</definedName>
  </definedNames>
  <calcPr fullCalcOnLoad="1"/>
</workbook>
</file>

<file path=xl/sharedStrings.xml><?xml version="1.0" encoding="utf-8"?>
<sst xmlns="http://schemas.openxmlformats.org/spreadsheetml/2006/main" count="1816" uniqueCount="1416">
  <si>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</si>
  <si>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</si>
  <si>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</si>
  <si>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</si>
  <si>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</si>
  <si>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</si>
  <si>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</si>
  <si>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</si>
  <si>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</si>
  <si>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</si>
  <si>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</si>
  <si>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</si>
  <si>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озера (площадь, название), кв.км.</t>
  </si>
  <si>
    <t>водохранилище (площадь, название) кв.км.</t>
  </si>
  <si>
    <t>Расстояние от административного центра поселений до административного центра муниципального образования района, км</t>
  </si>
  <si>
    <t>искусственный водный объект кв.км</t>
  </si>
  <si>
    <t>№</t>
  </si>
  <si>
    <t>наименование показателя</t>
  </si>
  <si>
    <t>Ед. измерения</t>
  </si>
  <si>
    <t>3.</t>
  </si>
  <si>
    <t>Естественный прирост (+), убыль (-) населения</t>
  </si>
  <si>
    <t>Миграционный прирост (+), убыль (-) населения</t>
  </si>
  <si>
    <t>Фамилия, имя, отчество</t>
  </si>
  <si>
    <t>Должность</t>
  </si>
  <si>
    <t>Дата, год рождения</t>
  </si>
  <si>
    <t>Образование</t>
  </si>
  <si>
    <t>Стаж мун. службы</t>
  </si>
  <si>
    <t>Уровень</t>
  </si>
  <si>
    <t>Специальность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</si>
  <si>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</si>
  <si>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</si>
  <si>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</si>
  <si>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3.2. Сведения о руководителях администрации муниципального образования</t>
  </si>
  <si>
    <t>3.3. Распределение муниципальных служащих по должностям муниципальной службы</t>
  </si>
  <si>
    <t>Группа должностей</t>
  </si>
  <si>
    <t>Количество (чел.)</t>
  </si>
  <si>
    <t>Высшие должности</t>
  </si>
  <si>
    <t>В том числе прошедших аттестацию</t>
  </si>
  <si>
    <t>Ведущие должности</t>
  </si>
  <si>
    <t>Старшие должности</t>
  </si>
  <si>
    <t>Младшие должности</t>
  </si>
  <si>
    <t>Итого:</t>
  </si>
  <si>
    <t>3.4. Сведения о муниципальных служащих администрации муниципального образования</t>
  </si>
  <si>
    <t>3.4.1. Распределение муниципальных служащих по уровню образования</t>
  </si>
  <si>
    <t>Уровень образования</t>
  </si>
  <si>
    <t>Среднее, средне-специальное</t>
  </si>
  <si>
    <t>Высшее</t>
  </si>
  <si>
    <t>Всего</t>
  </si>
  <si>
    <t>Количество человек</t>
  </si>
  <si>
    <t>3.4.2. Распределение муниципальных служащих по стажу работы</t>
  </si>
  <si>
    <t>Стаж работы</t>
  </si>
  <si>
    <t>до 1 года</t>
  </si>
  <si>
    <t>от 1 года до 5 лет</t>
  </si>
  <si>
    <t>от 5 до 10 лет</t>
  </si>
  <si>
    <t>от 10 до 20 лет</t>
  </si>
  <si>
    <t>более 20 лет</t>
  </si>
  <si>
    <t>3.4.3. Распределение муниципальных служащих по возрасту</t>
  </si>
  <si>
    <t>Возраст</t>
  </si>
  <si>
    <t>до 30 лет</t>
  </si>
  <si>
    <t>от 30 до 39 лет</t>
  </si>
  <si>
    <t>от 40 до 49 лет</t>
  </si>
  <si>
    <t>от 50 до 59 лет</t>
  </si>
  <si>
    <t>свыше 60 лет</t>
  </si>
  <si>
    <t>3.4.4. Распределение муниципальных служащих по половой принадлежности</t>
  </si>
  <si>
    <t>Пол</t>
  </si>
  <si>
    <t>Мужчин</t>
  </si>
  <si>
    <t>Женщин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</si>
  <si>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</si>
  <si>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</si>
  <si>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</si>
  <si>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</si>
  <si>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Количество отделений политических партий, действующих на территории муниципального образования</t>
  </si>
  <si>
    <t>Руководитель</t>
  </si>
  <si>
    <t>Численность организации (чел.)</t>
  </si>
  <si>
    <t>Наименование показателя</t>
  </si>
  <si>
    <t xml:space="preserve">ед. </t>
  </si>
  <si>
    <t>юридических лиц</t>
  </si>
  <si>
    <t>физических лиц</t>
  </si>
  <si>
    <t>Количество таксофонов</t>
  </si>
  <si>
    <t>% к общей протяженности дорог</t>
  </si>
  <si>
    <t>Общая протяженность железнодорожного полотна</t>
  </si>
  <si>
    <t>7. Социальная сфера муниципального образования</t>
  </si>
  <si>
    <t>7.1. Сведения о социальном обеспечении</t>
  </si>
  <si>
    <t>руб.</t>
  </si>
  <si>
    <t>№ п/п</t>
  </si>
  <si>
    <t>Количество водозаборов</t>
  </si>
  <si>
    <t>Протяженность коммунальных сетей, в т.ч.: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</si>
  <si>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</si>
  <si>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</si>
  <si>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</si>
  <si>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</si>
  <si>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</si>
  <si>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</si>
  <si>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</si>
  <si>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Количество аварийных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</si>
  <si>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</si>
  <si>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</si>
  <si>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</si>
  <si>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</si>
  <si>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</si>
  <si>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</si>
  <si>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</si>
  <si>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</si>
  <si>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</si>
  <si>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</si>
  <si>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 xml:space="preserve"> Общая сумма начисленных субсидий на оплату услуг ЖКХ</t>
  </si>
  <si>
    <t>тыс. руб.</t>
  </si>
  <si>
    <t>работающих человек</t>
  </si>
  <si>
    <t>Магазины</t>
  </si>
  <si>
    <t>Учреждения общественного питания</t>
  </si>
  <si>
    <t>Учреждения бытовых услуг</t>
  </si>
  <si>
    <t>Парикмахерские</t>
  </si>
  <si>
    <t>Бани</t>
  </si>
  <si>
    <t>Частные СТО</t>
  </si>
  <si>
    <t>Частные АЗС</t>
  </si>
  <si>
    <t>Базы отдыха</t>
  </si>
  <si>
    <t>га</t>
  </si>
  <si>
    <t>голов</t>
  </si>
  <si>
    <t>9. Основные экономические показатели</t>
  </si>
  <si>
    <t>10. Финансы муниципального образования        (тыс.руб)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</si>
  <si>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</si>
  <si>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</si>
  <si>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</si>
  <si>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</si>
  <si>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</si>
  <si>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</si>
  <si>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</si>
  <si>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11. Муниципальная собственность</t>
  </si>
  <si>
    <t>Количество муниципальных учреждений</t>
  </si>
  <si>
    <t>Количество муниципальных предприятий</t>
  </si>
  <si>
    <t>общая площадь жилого фонда, в т.ч.</t>
  </si>
  <si>
    <t>аварийное жилье</t>
  </si>
  <si>
    <t>Балансовая стоимость муниципального имущества</t>
  </si>
  <si>
    <t>12. Сведения по ГО и ЧС</t>
  </si>
  <si>
    <t>Количество подразделений пожарной охраны, в т.ч.:</t>
  </si>
  <si>
    <t>муниципальной пожарной охраны</t>
  </si>
  <si>
    <t>добровольной пожарной охраны</t>
  </si>
  <si>
    <t>Численность работников подразделений пожарной охраны</t>
  </si>
  <si>
    <t>Количество жертв от пожаров</t>
  </si>
  <si>
    <t>Материальный ущерб от пожаров</t>
  </si>
  <si>
    <t>Количество зарегистрированных ЧС, в т.ч.:</t>
  </si>
  <si>
    <t>природного характера</t>
  </si>
  <si>
    <t>техногенного характера</t>
  </si>
  <si>
    <t>биолого-социального  характера</t>
  </si>
  <si>
    <t>Количество пострадавших от ЧС, в т.ч.:</t>
  </si>
  <si>
    <t>жертв</t>
  </si>
  <si>
    <t>Материальный ущерб от ЧС</t>
  </si>
  <si>
    <t>Расходы на дорожное хозяйство, тыс.руб.</t>
  </si>
  <si>
    <t>х</t>
  </si>
  <si>
    <t>%  в структуре бюджета</t>
  </si>
  <si>
    <t>4.Общественная активность населения</t>
  </si>
  <si>
    <t>4.1. Сведения об общественных объединениях муниципального образования</t>
  </si>
  <si>
    <t>зарегистрировано</t>
  </si>
  <si>
    <t>их протяженность</t>
  </si>
  <si>
    <t>Количество мостов и путепроводов на автомобильных дорогах ,</t>
  </si>
  <si>
    <t>Количество  Товариществ  собственников жилья (ТСЖ)</t>
  </si>
  <si>
    <t>Количество  частных организаций коммунального комплекса</t>
  </si>
  <si>
    <t>Перечень действующих на территории МО некоммерческих организаций</t>
  </si>
  <si>
    <t>Перечень действующих на территории МО отделений политических организаций</t>
  </si>
  <si>
    <t>единиц</t>
  </si>
  <si>
    <t>Число семей, получающих субсидии на оплату жилищно-коммунальных услуг</t>
  </si>
  <si>
    <t>Число домохозяйств</t>
  </si>
  <si>
    <t>Средний размер домохозяйств</t>
  </si>
  <si>
    <t>Количество многодетных семей</t>
  </si>
  <si>
    <t>Количество детей в многодетных семьях</t>
  </si>
  <si>
    <t>ед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</si>
  <si>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</si>
  <si>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</si>
  <si>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</si>
  <si>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</si>
  <si>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</si>
  <si>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</si>
  <si>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</si>
  <si>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прибыльных сельскохозяйственных предприятий</t>
  </si>
  <si>
    <t>Количество убыточных сельскохозяйственных предприятий</t>
  </si>
  <si>
    <t>Количество личных подсобных хозяйств</t>
  </si>
  <si>
    <t>посевные площади зерновых культур</t>
  </si>
  <si>
    <t>посевные площади картофеля</t>
  </si>
  <si>
    <t>посевные площади овощей</t>
  </si>
  <si>
    <t>производство зерна (в весе после доработки)</t>
  </si>
  <si>
    <t>производство картофеля</t>
  </si>
  <si>
    <t>производство овощей</t>
  </si>
  <si>
    <t>ц/га</t>
  </si>
  <si>
    <t>урожайность зерновых культур</t>
  </si>
  <si>
    <t>урожайность картофеля</t>
  </si>
  <si>
    <t>поголовье коров</t>
  </si>
  <si>
    <t>поголовье свиньей</t>
  </si>
  <si>
    <t>поголовье овец, коз</t>
  </si>
  <si>
    <t>поголовье птицы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</si>
  <si>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</si>
  <si>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</si>
  <si>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</si>
  <si>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</si>
  <si>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производство шерсти (в физическом весе)</t>
  </si>
  <si>
    <t>Надой молока на одну корову (на среднегодовое поголовье)</t>
  </si>
  <si>
    <t>Площадь сельскохозяйственных угодий, используемых землепользователями, занимающимися сельхозпроизводством</t>
  </si>
  <si>
    <t>площадь сельскохозяйственных угодий, используемых гражданами, занимающимися сельхозпроизводством</t>
  </si>
  <si>
    <t>площадь сельскохозяйственных угодий, используемых под пашню</t>
  </si>
  <si>
    <t xml:space="preserve">Прибыль организаций - РАЗДЕЛ А-01: Сельское хозяйство, охота и предоставление услуг в этих областях </t>
  </si>
  <si>
    <t xml:space="preserve">Убытки организаций - РАЗДЕЛ А-01: Сельское хозяйство, охота и предоставление услуг в этих областях </t>
  </si>
  <si>
    <t>Уровень рентабельности сельскохозяйственного производства без субсидий</t>
  </si>
  <si>
    <t>Уровень рентабельности сельскохозяйственного производства с субсидиями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</si>
  <si>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</si>
  <si>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</si>
  <si>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</si>
  <si>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</si>
  <si>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</si>
  <si>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</si>
  <si>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</si>
  <si>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</si>
  <si>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</si>
  <si>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</si>
  <si>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</si>
  <si>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Количество крестьянско (фермерских) хозяйств</t>
  </si>
  <si>
    <t>8.1</t>
  </si>
  <si>
    <t>8.2</t>
  </si>
  <si>
    <t>8.3</t>
  </si>
  <si>
    <t>8.4</t>
  </si>
  <si>
    <t>8.5</t>
  </si>
  <si>
    <t>8.6</t>
  </si>
  <si>
    <t>8.6.1</t>
  </si>
  <si>
    <t>8.6.2</t>
  </si>
  <si>
    <t>8.7</t>
  </si>
  <si>
    <t>8.7.1</t>
  </si>
  <si>
    <t>8.7.2</t>
  </si>
  <si>
    <t>8.8</t>
  </si>
  <si>
    <t>8.8.1</t>
  </si>
  <si>
    <t>8.8.2</t>
  </si>
  <si>
    <t>8.9</t>
  </si>
  <si>
    <t>8.9.1</t>
  </si>
  <si>
    <t>8.9.2</t>
  </si>
  <si>
    <t>8.9.3</t>
  </si>
  <si>
    <t>8.10</t>
  </si>
  <si>
    <t>8.10.1</t>
  </si>
  <si>
    <t>8.10.2</t>
  </si>
  <si>
    <t>8.11</t>
  </si>
  <si>
    <t>8.11.1</t>
  </si>
  <si>
    <t>8.11.2</t>
  </si>
  <si>
    <t>8.12</t>
  </si>
  <si>
    <t>8.12.1</t>
  </si>
  <si>
    <t>8.12.2</t>
  </si>
  <si>
    <t>8.12.3</t>
  </si>
  <si>
    <t>8.12.4</t>
  </si>
  <si>
    <t>8.12.5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</si>
  <si>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</si>
  <si>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</si>
  <si>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</si>
  <si>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</si>
  <si>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</si>
  <si>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</si>
  <si>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</si>
  <si>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</si>
  <si>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</si>
  <si>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поголовье крупного рогатого скота, в т.ч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</si>
  <si>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</si>
  <si>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</si>
  <si>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</si>
  <si>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</si>
  <si>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</si>
  <si>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</si>
  <si>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</si>
  <si>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>численность постоянного населения - мужчины</t>
  </si>
  <si>
    <t>численность постоянного населения - женщины</t>
  </si>
  <si>
    <t>численность постоянного населения в возрасте 1-6 лет</t>
  </si>
  <si>
    <t>численность постоянного населения в возрасте 7-15 лет</t>
  </si>
  <si>
    <t>численность постоянного населения в возрасте 7-17 лет</t>
  </si>
  <si>
    <t xml:space="preserve">Численность занятых в экономике </t>
  </si>
  <si>
    <t>Численность пенсионеров</t>
  </si>
  <si>
    <t>2.1</t>
  </si>
  <si>
    <t>2.1.1</t>
  </si>
  <si>
    <t>2.1.2</t>
  </si>
  <si>
    <t>2.2.1</t>
  </si>
  <si>
    <t>2.2.2</t>
  </si>
  <si>
    <t>2.2.3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</si>
  <si>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</si>
  <si>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</si>
  <si>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</si>
  <si>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</si>
  <si>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</si>
  <si>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</si>
  <si>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</si>
  <si>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</si>
  <si>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</si>
  <si>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</si>
  <si>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</si>
  <si>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</si>
  <si>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</si>
  <si>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</si>
  <si>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</si>
  <si>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</si>
  <si>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</si>
  <si>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</si>
  <si>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</si>
  <si>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Посевные площади сельскохозяйственных культур в хозяйствах всех категорий</t>
  </si>
  <si>
    <t>Производство продукции растениеводства в хозяйствах всех категорий:</t>
  </si>
  <si>
    <t>Урожайность с убранной площади сельскохозяйственных культур в хозяйствах всех категорий:</t>
  </si>
  <si>
    <t>Поголовье сельскохозяйственных животных и птицы в хозяйствах всех категорий:</t>
  </si>
  <si>
    <t>Производство продукции животноводства в хозяйствах всех категорий:</t>
  </si>
  <si>
    <t>11.1</t>
  </si>
  <si>
    <t>11.2</t>
  </si>
  <si>
    <t>11.3</t>
  </si>
  <si>
    <t>11.3.1</t>
  </si>
  <si>
    <t>11.3.2</t>
  </si>
  <si>
    <t>11.4</t>
  </si>
  <si>
    <t>12.1</t>
  </si>
  <si>
    <t>12.1.1</t>
  </si>
  <si>
    <t>12.1.2</t>
  </si>
  <si>
    <t>12.2</t>
  </si>
  <si>
    <t>12.3</t>
  </si>
  <si>
    <t>12.4</t>
  </si>
  <si>
    <t>12.5</t>
  </si>
  <si>
    <t>12.6</t>
  </si>
  <si>
    <t>12.6.1</t>
  </si>
  <si>
    <t>12.6.2</t>
  </si>
  <si>
    <t>12.6.3</t>
  </si>
  <si>
    <t>12.7</t>
  </si>
  <si>
    <t>12.7.1</t>
  </si>
  <si>
    <t>12.8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</si>
  <si>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</si>
  <si>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</si>
  <si>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</si>
  <si>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</si>
  <si>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</si>
  <si>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</si>
  <si>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</si>
  <si>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</si>
  <si>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</si>
  <si>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</si>
  <si>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</si>
  <si>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Численность населения, имеющая возможность принимать телевизионные программы</t>
  </si>
  <si>
    <t>Количество операторов сотовой связи</t>
  </si>
  <si>
    <t>5.2</t>
  </si>
  <si>
    <t>5.3</t>
  </si>
  <si>
    <t>5.4</t>
  </si>
  <si>
    <t>5.4.1</t>
  </si>
  <si>
    <t>5.4.2</t>
  </si>
  <si>
    <t>5.5</t>
  </si>
  <si>
    <t>5.6</t>
  </si>
  <si>
    <t>5.7</t>
  </si>
  <si>
    <t>6.1</t>
  </si>
  <si>
    <t>6.1.1</t>
  </si>
  <si>
    <t>6.1.2</t>
  </si>
  <si>
    <t>6.2</t>
  </si>
  <si>
    <t>6.3</t>
  </si>
  <si>
    <t>6.4</t>
  </si>
  <si>
    <t>6.5</t>
  </si>
  <si>
    <t>6.6</t>
  </si>
  <si>
    <t>количество организаций по видам экономической деятельности:</t>
  </si>
  <si>
    <t>количество организаций - РАЗДЕЛ А-01: Сельское хозяйство, охота и предоставление услуг в этих областях</t>
  </si>
  <si>
    <t>количество организаций - РАЗДЕЛ А-02: Лесное хозяйство и предоставление услуг в этой области</t>
  </si>
  <si>
    <t>количество организаций - Подраздел DD: Обработка древесины и производство изделий из дерева</t>
  </si>
  <si>
    <t xml:space="preserve">Количество юридических лиц, прошедших государственную регистрацию </t>
  </si>
  <si>
    <t>9.1</t>
  </si>
  <si>
    <t>9.1.1</t>
  </si>
  <si>
    <t>9.1.1.1</t>
  </si>
  <si>
    <t>9.1.1.2</t>
  </si>
  <si>
    <t>9.1.2</t>
  </si>
  <si>
    <t>9.1.3</t>
  </si>
  <si>
    <t>9.1.3.1</t>
  </si>
  <si>
    <t>9.1.3.2</t>
  </si>
  <si>
    <t>9.1.4</t>
  </si>
  <si>
    <t>9.1.5</t>
  </si>
  <si>
    <t>количество организаций - РАЗДЕЛ А: Сельское хозяйство, охота и лесное хозяйство</t>
  </si>
  <si>
    <t>количество организаций - РАЗДЕЛ B: Рыболовство, рыбоводство</t>
  </si>
  <si>
    <t>количество организаций - РАЗДЕЛЫ С,D,E: Добыча полезных ископаемых (C); Обрабатывающие производства (D); Производство и распределение электроэнергии, газа и воды (Е)</t>
  </si>
  <si>
    <t>количество организаций - РАЗДЕЛ С: Добыча полезных ископаемых</t>
  </si>
  <si>
    <t>количество организаций - РАЗДЕЛ D: Обрабатывающие производства</t>
  </si>
  <si>
    <t>количество организаций - Подраздел DA: Производство пищевых продуктов, включая напитки, и табака</t>
  </si>
  <si>
    <t>количество организаций - РАЗДЕЛ Е : Производство и распределение электроэнергии, газа и воды</t>
  </si>
  <si>
    <t>количество организаций - РАЗДЕЛ F: Строительство</t>
  </si>
  <si>
    <t>количество организаций - РАЗДЕЛ G: оптовая и розничная торговля; ремонт автотранспортных средств, мотоциклов, бытовых изделий и предметов личного пользования</t>
  </si>
  <si>
    <t>количество организаций - РАЗДЕЛ H: гостиницы и рестораны</t>
  </si>
  <si>
    <t>количество организаций - РАЗДЕЛ I: транспорт и связь</t>
  </si>
  <si>
    <t>количество организаций - РАЗДЕЛ I-63 : транспорт</t>
  </si>
  <si>
    <t>количество организаций - РАЗДЕЛ I-64: Связь</t>
  </si>
  <si>
    <t>количество организаций - РАЗДЕЛ J: финансовая деятельность</t>
  </si>
  <si>
    <t>количество организаций - РАЗДЕЛ K: операции с недвижимым имуществом, аренда и предоставление услуг</t>
  </si>
  <si>
    <t>количество организаций - РАЗДЕЛ L: государственное управление и обеспечение военной безопасности; обязательное социальное обеспечение</t>
  </si>
  <si>
    <t>количество организаций - РАЗДЕЛ M: образование</t>
  </si>
  <si>
    <t>количество организаций - РАЗДЕЛ N: здравоохранение и предоставление социальных услуг</t>
  </si>
  <si>
    <t>количество организаций - РАЗДЕЛ O: предоставление прочих коммунальных, социальных и персональных услуг</t>
  </si>
  <si>
    <t>количество организаций - РАЗДЕЛ O-92: Деятельность по организации отдыха и развлечений, культуры и спорта</t>
  </si>
  <si>
    <t>Количество индивидуальных предпринимателей</t>
  </si>
  <si>
    <t>количество организаций-РАЗДЕЛЫ: G, H, J, К, L</t>
  </si>
  <si>
    <t>9.1.3.2.1</t>
  </si>
  <si>
    <t>9.1.3.2.2</t>
  </si>
  <si>
    <t>9.1.3.3</t>
  </si>
  <si>
    <t>9.1.6</t>
  </si>
  <si>
    <t>9.1.7</t>
  </si>
  <si>
    <t>9.1.7.1</t>
  </si>
  <si>
    <t>9.1.7.2</t>
  </si>
  <si>
    <t>9.1.8</t>
  </si>
  <si>
    <t>9.1.9</t>
  </si>
  <si>
    <t>9.1.10</t>
  </si>
  <si>
    <t>9.1.11</t>
  </si>
  <si>
    <t>9.1.12</t>
  </si>
  <si>
    <t>9.1.13</t>
  </si>
  <si>
    <t>9.1.13.1</t>
  </si>
  <si>
    <t>9.1.14</t>
  </si>
  <si>
    <t>9.2.1</t>
  </si>
  <si>
    <t>9.2.2</t>
  </si>
  <si>
    <t>9.2.3</t>
  </si>
  <si>
    <t>9.3</t>
  </si>
  <si>
    <t>Расходы бюджета муниципального образования на поддержку субъектов малого предпринимательства</t>
  </si>
  <si>
    <t>Объем инвестиций в основной капитал за счет всех источников финансирования</t>
  </si>
  <si>
    <t>Темп роста объема инвестиций в основной капитал за счет всех источников финансирования в сопоставимых ценах</t>
  </si>
  <si>
    <t>Ввод в эксплуатацию жилых домов за счет всех источников финансирования</t>
  </si>
  <si>
    <t>кв.м общей площади</t>
  </si>
  <si>
    <t>Количество жилых квартир введенных за год</t>
  </si>
  <si>
    <t>Площадь земельных участков, предоставленных для строительства</t>
  </si>
  <si>
    <t>кв.м.</t>
  </si>
  <si>
    <t>Убытки организаций всех форм собственности</t>
  </si>
  <si>
    <t>Количество убыточных организаций</t>
  </si>
  <si>
    <t>Прибыль организаций всех форм собственности</t>
  </si>
  <si>
    <t>численность пенсионеров, получающих пенсию по старости</t>
  </si>
  <si>
    <t>численность пенсионеров, получающих пенсию по инвалидности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</si>
  <si>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</si>
  <si>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Количество прибыльных организаций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</si>
  <si>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</si>
  <si>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</si>
  <si>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</si>
  <si>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</si>
  <si>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</si>
  <si>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</si>
  <si>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</si>
  <si>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</si>
  <si>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</si>
  <si>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</si>
  <si>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</si>
  <si>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10.1</t>
  </si>
  <si>
    <t>10.1.1</t>
  </si>
  <si>
    <t>10.1.2</t>
  </si>
  <si>
    <t>10.2</t>
  </si>
  <si>
    <t>10.2.1</t>
  </si>
  <si>
    <t>10.2.1.1</t>
  </si>
  <si>
    <t>10.2.2</t>
  </si>
  <si>
    <t>10.2.3</t>
  </si>
  <si>
    <t>10.2.4</t>
  </si>
  <si>
    <t>10.2.5</t>
  </si>
  <si>
    <t>10.2.6</t>
  </si>
  <si>
    <t>10.3</t>
  </si>
  <si>
    <t>10.4</t>
  </si>
  <si>
    <t>Перечень поселений входящих в состав муниципального образования</t>
  </si>
  <si>
    <t>Количество социальных учреждений</t>
  </si>
  <si>
    <t>Количество мест в учреждениях социального обслуживания</t>
  </si>
  <si>
    <t>мест</t>
  </si>
  <si>
    <t>Количество обслуженных социальными учреждениями</t>
  </si>
  <si>
    <t>Обеспеченность стационарными учреждениями социального обслуживания престарелых и инвалидов (взрослых и детей) на 10 тыс. населения</t>
  </si>
  <si>
    <t>мест на 10 тыс. населения</t>
  </si>
  <si>
    <t>Численность населения, нуждающегося в социальной поддержке</t>
  </si>
  <si>
    <t>человек</t>
  </si>
  <si>
    <t>Численность детей-сирот и детей, оставшихся без попечения родителей</t>
  </si>
  <si>
    <t>численность детей-сирот и детей, оставшихся без попечения родителей, находящихся под опекой (попечительством)</t>
  </si>
  <si>
    <t>численность детей-сирот и детей, оставшихся без попечения родителей, усыновленных</t>
  </si>
  <si>
    <t>численность детей-сирот и детей, оставшихся без попечения родителей, находящихся в приемных семьях</t>
  </si>
  <si>
    <t>Доля пенсионеров, получающих пенсию ниже прожиточного минимума, в общей численности пенсионеров</t>
  </si>
  <si>
    <t>Число получателей пособий на детей</t>
  </si>
  <si>
    <t xml:space="preserve">Число детей, на которых выплачивается пособие </t>
  </si>
  <si>
    <t>Объем средств, израсходованных на реализацию всех мер социальной поддержки населения</t>
  </si>
  <si>
    <t>Численность человек, попавших в трудную ситуацию и обратившихся за материальной помощью в органы социальной защиты населения</t>
  </si>
  <si>
    <t>соотношение среднего размера пенсии и среднемесячной заработной платы</t>
  </si>
  <si>
    <t>7.1.1</t>
  </si>
  <si>
    <t>7.1.2</t>
  </si>
  <si>
    <t>7.1.3</t>
  </si>
  <si>
    <t>7.1.4</t>
  </si>
  <si>
    <t>7.1.5</t>
  </si>
  <si>
    <t>7.1.6</t>
  </si>
  <si>
    <t>7.1.6.1</t>
  </si>
  <si>
    <t>7.1.6.2</t>
  </si>
  <si>
    <t>7.1.6.3</t>
  </si>
  <si>
    <t>7.1.6.4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</si>
  <si>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</si>
  <si>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</si>
  <si>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</si>
  <si>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</si>
  <si>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</si>
  <si>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</si>
  <si>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</si>
  <si>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</si>
  <si>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</si>
  <si>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Количество участников ВОВ</t>
  </si>
  <si>
    <t>7.1.16</t>
  </si>
  <si>
    <t>Численность детей и подростков, отдохнувших в летних оздоровительных учреждениях (лагерях)</t>
  </si>
  <si>
    <t>Количество общедоступных библиотек</t>
  </si>
  <si>
    <t>Численность работников общедоступных библиотек</t>
  </si>
  <si>
    <t>численность работников общедоступных библиотек - библиотечных работников</t>
  </si>
  <si>
    <t>Библиотечный фонд общедоступных библиотек</t>
  </si>
  <si>
    <t>тыс.экз.</t>
  </si>
  <si>
    <t>Численность пользователей общедоступных библиотек</t>
  </si>
  <si>
    <t>Число посещений общедоступных библиотек</t>
  </si>
  <si>
    <t>тыс.чел.</t>
  </si>
  <si>
    <t>Число детских  школ искусств</t>
  </si>
  <si>
    <t>Численность учащихся в детских  школах искусств</t>
  </si>
  <si>
    <t>Число детских музыкальных школ</t>
  </si>
  <si>
    <t>Численность учащихся в детских музыкальных школах</t>
  </si>
  <si>
    <t>Число детских художественных  школ</t>
  </si>
  <si>
    <t>Численность учащихся в детских художественных  школах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</si>
  <si>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</si>
  <si>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</si>
  <si>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</si>
  <si>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тыс.руб.</t>
  </si>
  <si>
    <t>расходы муниципального бюджета на культуру - текущие расходы на оплату труда и начисления на оплату труда</t>
  </si>
  <si>
    <t>Число предметов основного фонда учреждений музейного типа</t>
  </si>
  <si>
    <t>Численность посетителей учреждений музейного типа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</si>
  <si>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</si>
  <si>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</si>
  <si>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</si>
  <si>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Количество спортивных сооружений, требующих капитального ремонта</t>
  </si>
  <si>
    <t>Численность штатных работников физической культуры и спорта</t>
  </si>
  <si>
    <t>Количество детско-юношеских спортивных школ</t>
  </si>
  <si>
    <t>Доходы от основных видов уставной деятельности учреждений физической культуры и спорта - всего</t>
  </si>
  <si>
    <t>7.2. Сведения о сфере культуры</t>
  </si>
  <si>
    <t>7.3. Сведения по физической культуре и спорту</t>
  </si>
  <si>
    <t>7.6. Жилищно-коммунальное хозяйство</t>
  </si>
  <si>
    <t>Учреждения дошкольного образования</t>
  </si>
  <si>
    <t>Охват детей школьного возраста летним отдыхом</t>
  </si>
  <si>
    <t>Вечерние (сменные) общеобразовательные учреждения</t>
  </si>
  <si>
    <t>Количество вечерних (сменных) общеобразовательных учреждений</t>
  </si>
  <si>
    <t>Численность учащихся вечерних (сменных) общеобразовательных учреждений</t>
  </si>
  <si>
    <t>Учреждения дополнительного образования</t>
  </si>
  <si>
    <t>Количество учреждений дополнительного образования детей</t>
  </si>
  <si>
    <t>Охват детей дополнительным образованием</t>
  </si>
  <si>
    <t>Объем капитальных вложений за счет всех источников финансирования на строительство, реконструкцию и капитальный ремонт объектов спортивного комплекса (стадионы, прокатно-спортивные базы, детско-юношеские спортивные школы, плавательные бассейны и другие) в действующих ценах</t>
  </si>
  <si>
    <t>Количество зарегистрированных преступлений</t>
  </si>
  <si>
    <t xml:space="preserve">Количество преступлений, совершенных в общественных местах </t>
  </si>
  <si>
    <t>Число лиц, совершивших преступления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</si>
  <si>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</si>
  <si>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</si>
  <si>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</si>
  <si>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</si>
  <si>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</si>
  <si>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</si>
  <si>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</si>
  <si>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</si>
  <si>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</si>
  <si>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</si>
  <si>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</si>
  <si>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</si>
  <si>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</si>
  <si>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</si>
  <si>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</si>
  <si>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</si>
  <si>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</si>
  <si>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</si>
  <si>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</si>
  <si>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</si>
  <si>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</si>
  <si>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</si>
  <si>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7.3.1</t>
  </si>
  <si>
    <t>7.3.2</t>
  </si>
  <si>
    <t>7.3.1.2</t>
  </si>
  <si>
    <t>7.3.1.4</t>
  </si>
  <si>
    <t>7.3.3</t>
  </si>
  <si>
    <t>7.3.3.1</t>
  </si>
  <si>
    <t>7.3.4</t>
  </si>
  <si>
    <t>7.3.5</t>
  </si>
  <si>
    <t>7.3.6</t>
  </si>
  <si>
    <t>7.3.7</t>
  </si>
  <si>
    <t>7.3.8</t>
  </si>
  <si>
    <t>7.4.1</t>
  </si>
  <si>
    <t>7.4.2</t>
  </si>
  <si>
    <t>7.4.3</t>
  </si>
  <si>
    <t>7.4.4</t>
  </si>
  <si>
    <t>7.4.5</t>
  </si>
  <si>
    <t>7.4.7</t>
  </si>
  <si>
    <t>7.4.8</t>
  </si>
  <si>
    <t>7.4.9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</si>
  <si>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</si>
  <si>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</si>
  <si>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</si>
  <si>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</si>
  <si>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</si>
  <si>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</si>
  <si>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</si>
  <si>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</si>
  <si>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</si>
  <si>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7.6.10</t>
  </si>
  <si>
    <t>7.6.11</t>
  </si>
  <si>
    <t>7.6.12</t>
  </si>
  <si>
    <t>7.6.13</t>
  </si>
  <si>
    <t>7.6.14</t>
  </si>
  <si>
    <t>7.7.3</t>
  </si>
  <si>
    <t>7.7.4</t>
  </si>
  <si>
    <t>7.7.5</t>
  </si>
  <si>
    <t>7.7.6</t>
  </si>
  <si>
    <t>7.7.7</t>
  </si>
  <si>
    <t>7.5.1</t>
  </si>
  <si>
    <t>7.5.2</t>
  </si>
  <si>
    <t>7.5.3</t>
  </si>
  <si>
    <t>7.5.4</t>
  </si>
  <si>
    <t>7.5.7</t>
  </si>
  <si>
    <t>7.5.9</t>
  </si>
  <si>
    <t>7.5.10</t>
  </si>
  <si>
    <t>7.5.11</t>
  </si>
  <si>
    <t>7.5.13</t>
  </si>
  <si>
    <t>7.5.14</t>
  </si>
  <si>
    <t>7.5.17</t>
  </si>
  <si>
    <t>7.5.18</t>
  </si>
  <si>
    <t>7.5.19</t>
  </si>
  <si>
    <t>7.5.20</t>
  </si>
  <si>
    <t>7.5.21</t>
  </si>
  <si>
    <t>7.5.22</t>
  </si>
  <si>
    <t>Фонд заработной платы, начисленный работникам бюджетной сферы</t>
  </si>
  <si>
    <t>фонд заработной платы - РАЗДЕЛ M: Образование</t>
  </si>
  <si>
    <t>фонд заработной платы - РАЗДЕЛ N: Здравоохранение и предоставление социальных услуг</t>
  </si>
  <si>
    <t>фонд заработной платы - РАЗДЕЛ O-92: Деятельность по организации отдыха и развлечений, культуры и спорта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</si>
  <si>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</si>
  <si>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</si>
  <si>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</si>
  <si>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</si>
  <si>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</si>
  <si>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 xml:space="preserve">7.5. Сведения о сфере образования </t>
  </si>
  <si>
    <t>Реквизиты комплексной Программы социально-экономического развития (дата и номер решения)</t>
  </si>
  <si>
    <t>1. Сведения об административно-территориальном устройстве</t>
  </si>
  <si>
    <t>2. Демографические сведения</t>
  </si>
  <si>
    <t>6. Сведения о дорожно-транспортной инфраструктуре</t>
  </si>
  <si>
    <t>2.11.1</t>
  </si>
  <si>
    <t>2.11.2</t>
  </si>
  <si>
    <t>в т.ч. имеющие ученую степень</t>
  </si>
  <si>
    <t xml:space="preserve">Количество стационарных отделений почтовой связи </t>
  </si>
  <si>
    <t>Количество абонентов сети общего пользования, в т.ч.:</t>
  </si>
  <si>
    <t>человек /      обращений</t>
  </si>
  <si>
    <t>численность детей-сирот и детей, оставшихся без попечения родителей, находящихся в муниципальных учреждениях</t>
  </si>
  <si>
    <t>дети-инвалиды</t>
  </si>
  <si>
    <t>инвалиды с детства</t>
  </si>
  <si>
    <t>инвалиды ВОВ</t>
  </si>
  <si>
    <t>7.1.7.1</t>
  </si>
  <si>
    <t>7.1.7.2</t>
  </si>
  <si>
    <t>7.1.7.3</t>
  </si>
  <si>
    <t>Количество инвалидов, в т. ч.:</t>
  </si>
  <si>
    <t>Количество музеев</t>
  </si>
  <si>
    <t>Численность работников в музеях</t>
  </si>
  <si>
    <t>Численность работников в музеях - научных сотрудников и экскурсоводов</t>
  </si>
  <si>
    <t>Количество клубов и домов культуры</t>
  </si>
  <si>
    <t xml:space="preserve">Количество мест </t>
  </si>
  <si>
    <t>7.2.5.1</t>
  </si>
  <si>
    <t>7.2.11.1</t>
  </si>
  <si>
    <t>7.7. Сведения о правонарушениях</t>
  </si>
  <si>
    <t>Организации в сфере обслуживания населения</t>
  </si>
  <si>
    <t>Учреждения, реализующие  программы общего образования</t>
  </si>
  <si>
    <t>Всего учреждений</t>
  </si>
  <si>
    <t>Образовательные учреждения для детей дошкольного и младшего школьного возраста</t>
  </si>
  <si>
    <t>Общеобразовательные учреждения и школы-интернаты, в том числе:</t>
  </si>
  <si>
    <t>начальные</t>
  </si>
  <si>
    <t>основные</t>
  </si>
  <si>
    <t>средние</t>
  </si>
  <si>
    <t>лицеи, гимназии, школы с углубленным изучением отдельных предметов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</si>
  <si>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</si>
  <si>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Численность обучающихся, всего</t>
  </si>
  <si>
    <t>в том числе, проживающих в учреждениях интернатного типа</t>
  </si>
  <si>
    <t>Численность работников (физические лица), всего</t>
  </si>
  <si>
    <t>в том числе педагогические работники</t>
  </si>
  <si>
    <t>из них учителя</t>
  </si>
  <si>
    <t>Численность обучающихся, подвозимых к общеобразовательным учреждениям</t>
  </si>
  <si>
    <t xml:space="preserve">Численность обучающихся, приходящихся на одного работающего </t>
  </si>
  <si>
    <t xml:space="preserve">Численность обучающихся, приходящихся на одного учителя </t>
  </si>
  <si>
    <t>7.5.5</t>
  </si>
  <si>
    <t>7.5.6</t>
  </si>
  <si>
    <t>7.5.6.1</t>
  </si>
  <si>
    <t>7.5.6.2</t>
  </si>
  <si>
    <t>7.5.6.2.1</t>
  </si>
  <si>
    <t>7.5.6.2.2</t>
  </si>
  <si>
    <t>7.5.6.2.3</t>
  </si>
  <si>
    <t>7.5.6.2.4</t>
  </si>
  <si>
    <t>7.5.8</t>
  </si>
  <si>
    <t>7.5.23</t>
  </si>
  <si>
    <t>7.5.24</t>
  </si>
  <si>
    <t>7.5.25</t>
  </si>
  <si>
    <t>7.5.6.3</t>
  </si>
  <si>
    <t>7.5.10.1</t>
  </si>
  <si>
    <t>7.5.13.1</t>
  </si>
  <si>
    <t>7.4. Сведения о сфере здравоохранения</t>
  </si>
  <si>
    <t>Количество пасек</t>
  </si>
  <si>
    <t>Количество рыбных хозяйств</t>
  </si>
  <si>
    <t>8.22</t>
  </si>
  <si>
    <t>тн.</t>
  </si>
  <si>
    <t>кг.</t>
  </si>
  <si>
    <t>9.33</t>
  </si>
  <si>
    <t>9.34</t>
  </si>
  <si>
    <t>9.35</t>
  </si>
  <si>
    <t>9.36</t>
  </si>
  <si>
    <t>9.37</t>
  </si>
  <si>
    <t>9.38</t>
  </si>
  <si>
    <t>9.39</t>
  </si>
  <si>
    <t>9.40</t>
  </si>
  <si>
    <t>Из общего количества юридических лиц:</t>
  </si>
  <si>
    <t xml:space="preserve">организации муниципальной формы собственности </t>
  </si>
  <si>
    <t>муниципальных унитарных предприятий</t>
  </si>
  <si>
    <t>малых и средних предприятий</t>
  </si>
  <si>
    <t>микропредприятий</t>
  </si>
  <si>
    <t>9.2.4</t>
  </si>
  <si>
    <t>Доля населения, охваченного профилактическими осмотрами от общего количества жителей</t>
  </si>
  <si>
    <t>9.4</t>
  </si>
  <si>
    <t>9.5</t>
  </si>
  <si>
    <t xml:space="preserve">в т.ч.: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</si>
  <si>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9.5.1</t>
  </si>
  <si>
    <t>9.5.2</t>
  </si>
  <si>
    <t>9.5.2.1</t>
  </si>
  <si>
    <t>Среднемесячная начисленная заработная плата работников бюджетной сферы</t>
  </si>
  <si>
    <t>среднемесячная начисленная заработная плата - РАЗДЕЛ M: Образование</t>
  </si>
  <si>
    <t>среднемесячная начисленная заработная плата -  РАЗДЕЛ N: Здравоохранение и предоставление социальных услуг</t>
  </si>
  <si>
    <t>среднемесячная начисленная заработная плата - РАЗДЕЛ O-92: Деятельность по организации отдыха и развлечений, культуры и спорта</t>
  </si>
  <si>
    <t>численность прочих работающих в общеобразовательных учреждениях (административно - 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</si>
  <si>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Численность  детей занимающихся в учреждениях дополнительного образования</t>
  </si>
  <si>
    <t>9.6</t>
  </si>
  <si>
    <t>9.7</t>
  </si>
  <si>
    <t>9.8</t>
  </si>
  <si>
    <t>9.9</t>
  </si>
  <si>
    <t>9.10</t>
  </si>
  <si>
    <t>9.11</t>
  </si>
  <si>
    <t>9.12</t>
  </si>
  <si>
    <t>9.13.1</t>
  </si>
  <si>
    <t>9.13.1.1</t>
  </si>
  <si>
    <t>9.13.1.2</t>
  </si>
  <si>
    <t>9.13.1.3</t>
  </si>
  <si>
    <t>9.14.1</t>
  </si>
  <si>
    <t>9.14.1.1</t>
  </si>
  <si>
    <t>9.14.1.2</t>
  </si>
  <si>
    <t>9.14.1.3</t>
  </si>
  <si>
    <t>9.15.1</t>
  </si>
  <si>
    <t xml:space="preserve">Просроченная задолженность по заработной плате </t>
  </si>
  <si>
    <t xml:space="preserve">просроченная задолженность по заработной плате за счет средств бюджета муниципального образования </t>
  </si>
  <si>
    <t>Доходы бюджета муниципального образования, всего: в т.ч.:</t>
  </si>
  <si>
    <t>на здравоохранение и физическую культуру и спорт</t>
  </si>
  <si>
    <t xml:space="preserve">Количество пожаров </t>
  </si>
  <si>
    <t>Налоговые доходы</t>
  </si>
  <si>
    <t>Неналоговые доходы</t>
  </si>
  <si>
    <t>10.1.3</t>
  </si>
  <si>
    <t>иные межбюджетные трансферты и прочие безвозмездные поступления</t>
  </si>
  <si>
    <t>10.1.4</t>
  </si>
  <si>
    <t>Из общей величины доходов - собственные доходы бюджета муниципального образования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</si>
  <si>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</si>
  <si>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</si>
  <si>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 xml:space="preserve">Средняя обеспеченность населения жильем   </t>
  </si>
  <si>
    <t>Количество очистных сооружений</t>
  </si>
  <si>
    <t>8. Сведения о сельском хозяйстве</t>
  </si>
  <si>
    <t>7.3.1.1</t>
  </si>
  <si>
    <t>7.3.1.3</t>
  </si>
  <si>
    <t>Фонд заработной платы, начисленный  работникам списочного состава и внешним совместителям *</t>
  </si>
  <si>
    <t>Среднемесячная начисленная заработная плата работающих*</t>
  </si>
  <si>
    <t>Оборот розничной торговли*</t>
  </si>
  <si>
    <t>Темп роста оборота розничной торговли в сопоставимых ценах*</t>
  </si>
  <si>
    <t>Оборот оптовой торговли*</t>
  </si>
  <si>
    <t>Темп роста оборота оптовой торговли в сопоставимых ценах *</t>
  </si>
  <si>
    <t xml:space="preserve">Оборот общественного питания* </t>
  </si>
  <si>
    <t>Темп роста оборота общественного питания в сопоставимых ценах*</t>
  </si>
  <si>
    <t>Объем платных услуг, оказанных населению*</t>
  </si>
  <si>
    <t>Темп роста объема платных услуг, оказанных населению в сопоставимых ценах*</t>
  </si>
  <si>
    <t xml:space="preserve">* - показатели с пометкой (*) обязательны к заполнения только городским округам и муниципальным районам 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</si>
  <si>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</si>
  <si>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</si>
  <si>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</si>
  <si>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</si>
  <si>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</si>
  <si>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</si>
  <si>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Количество дошкольных муниципальных образовательных учреждений</t>
  </si>
  <si>
    <t>Количество мест в дошкольных муниципальных образовательных учреждениях</t>
  </si>
  <si>
    <t>Численность детей,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</si>
  <si>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детей, состоящих на учете для определения в муниципальные дошкольные учреждения</t>
  </si>
  <si>
    <t>Численность педагогических работников в муниципальных дошкольных образовательных учреждениях</t>
  </si>
  <si>
    <t>Средняя наполняемость классов-комплектов общеобразовательных учреждений</t>
  </si>
  <si>
    <t>Средняя наполняемость классов-комплектов учреждений интернатного типа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</si>
  <si>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</si>
  <si>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</si>
  <si>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</si>
  <si>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</si>
  <si>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</si>
  <si>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федерального значения</t>
  </si>
  <si>
    <t>регионального и межмуниципального значения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</si>
  <si>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</si>
  <si>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</si>
  <si>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</si>
  <si>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</si>
  <si>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муниципального района (автодороги, соединяющие населенные пункты в границах муниципального района)</t>
  </si>
  <si>
    <t>городского округа (автодороги, расположенные в границах городского округа)</t>
  </si>
  <si>
    <t>6.1.3</t>
  </si>
  <si>
    <t>6.1.3.1</t>
  </si>
  <si>
    <t>6.1.3.2</t>
  </si>
  <si>
    <t>6.1.3.3</t>
  </si>
  <si>
    <t>6.3.1</t>
  </si>
  <si>
    <t>6.3.2</t>
  </si>
  <si>
    <t>Количество преступлений, совершенных несовершеннолетними или при их участии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</si>
  <si>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</si>
  <si>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</si>
  <si>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Количество зарегистрированных дорожно-транспортных происшествий с пострадавшими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</si>
  <si>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</si>
  <si>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</si>
  <si>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Число амбулаторных посещений на 1 жителя</t>
  </si>
  <si>
    <t>посещений</t>
  </si>
  <si>
    <t>Число посещений с профилактической целью на 1 жителя</t>
  </si>
  <si>
    <t>Число вызовов скорой медицинской помощи на 1 жителя</t>
  </si>
  <si>
    <t>вызовов</t>
  </si>
  <si>
    <t>Обеспеченность врачами  на 10000 населения</t>
  </si>
  <si>
    <t>Обеспеченность средним медицинским персоналом на 10000 населения</t>
  </si>
  <si>
    <t>7.4.6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</si>
  <si>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</si>
  <si>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</si>
  <si>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</si>
  <si>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занимающихся физической культурой и спортом в учреждениях дополнительного образования детей</t>
  </si>
  <si>
    <t>Численность занимающихся в детско-юношеских спортивных школах</t>
  </si>
  <si>
    <t>Численность работников в организациях культурно-досугового типа</t>
  </si>
  <si>
    <t>в том числе специалистов по культурно-досуговой деятельности</t>
  </si>
  <si>
    <t>7.2.2.1.</t>
  </si>
  <si>
    <t>на              01.01.2016 г.</t>
  </si>
  <si>
    <t>на            01.01.2016 г.</t>
  </si>
  <si>
    <t>Средний размер пенсии (на 31 декабря 2015 года)</t>
  </si>
  <si>
    <t>Количество на 01.01.2016г</t>
  </si>
  <si>
    <t>на                       01.01.2016 г.</t>
  </si>
  <si>
    <t>за 2014 год</t>
  </si>
  <si>
    <t>2015 год</t>
  </si>
  <si>
    <t>2016 год (прогноз)</t>
  </si>
  <si>
    <t>7.7.1</t>
  </si>
  <si>
    <t>7.7.2</t>
  </si>
  <si>
    <t>Число населенных пунктов, в которых нет подразделений учреждений здравоохранения</t>
  </si>
  <si>
    <t>7.4.3.1</t>
  </si>
  <si>
    <t>в том числе в которых имеются домовые хозяйства</t>
  </si>
  <si>
    <t>7.5.7.1</t>
  </si>
  <si>
    <t>7.5.10.1.1</t>
  </si>
  <si>
    <t>7.5.10.2</t>
  </si>
  <si>
    <t>7.5.12.</t>
  </si>
  <si>
    <t>7.5.14.1</t>
  </si>
  <si>
    <t>7.5.15</t>
  </si>
  <si>
    <t>7.5.16</t>
  </si>
  <si>
    <t>7.5.21.1</t>
  </si>
  <si>
    <t>7.5.21.1.1</t>
  </si>
  <si>
    <t>Выдано документов из фондов общедоступных библиотек</t>
  </si>
  <si>
    <t>Количество котельных</t>
  </si>
  <si>
    <t>7.1.7.4</t>
  </si>
  <si>
    <t>инвалиды</t>
  </si>
  <si>
    <t>Количество неполных семей</t>
  </si>
  <si>
    <t>2.22</t>
  </si>
  <si>
    <t xml:space="preserve">Индекс производства продукции сельского хозяйства </t>
  </si>
  <si>
    <t>Индекс производства продукции сельского хозяйства -растениеводство</t>
  </si>
  <si>
    <t>Индекс производства продукции сельского хозяйства -животноводство</t>
  </si>
  <si>
    <t>производство рыбы</t>
  </si>
  <si>
    <t>8.8.3</t>
  </si>
  <si>
    <t>8.11.3</t>
  </si>
  <si>
    <t>8.11.4</t>
  </si>
  <si>
    <t>8.11.5</t>
  </si>
  <si>
    <t>3.1. Сведения о структуре администрации муниципального образования                     на 01.01.2016г.</t>
  </si>
  <si>
    <t>Численность семей проживающих в аварийном жилье/в них человек</t>
  </si>
  <si>
    <t>Продукция сельского хозяйства в хозяйствах всех категорий в фактически действовавших ценах</t>
  </si>
  <si>
    <t>Продукция растениеводства в хозяйствах всех категорий в фактически действовавших ценах</t>
  </si>
  <si>
    <t>Продукция животноводства в хозяйствах всех категорий в фактически действовавших ценах</t>
  </si>
  <si>
    <t>Количество предприятий, занятых производством сельскохозяйственной продукции</t>
  </si>
  <si>
    <t>Доля используемых земель с/х назначения в общем количестве сельхозугодий</t>
  </si>
  <si>
    <t>8.23</t>
  </si>
  <si>
    <t>Число браков</t>
  </si>
  <si>
    <t>Число разводов</t>
  </si>
  <si>
    <t>2.23</t>
  </si>
  <si>
    <t>2.24</t>
  </si>
  <si>
    <t>7.2.22.1</t>
  </si>
  <si>
    <t xml:space="preserve">Паспорт муниципального образования город Саяногорск на 01.01.2016 г.                                                                                         </t>
  </si>
  <si>
    <t>6 ноября 1975 года</t>
  </si>
  <si>
    <t>31 октября 2005 года 
№ RU 193040002005001</t>
  </si>
  <si>
    <t>нет</t>
  </si>
  <si>
    <t>город Саяногорск</t>
  </si>
  <si>
    <t>Муниципальное образование город Саяногорск</t>
  </si>
  <si>
    <t>Администрация муниципального образования город Саяногорск</t>
  </si>
  <si>
    <t>Решение Саяногорского городского Совета депутатов  от 23.12.2009 №163</t>
  </si>
  <si>
    <t>Совет депутатов  муниципального образования             город Саяногорск</t>
  </si>
  <si>
    <t>Российская Федерация, Республика Хакасия                 город Саяногорск                 Советский микрорайон, дом 1</t>
  </si>
  <si>
    <t>1) р.п.Черемушки - 40 км;       
2) р.п.Майна - 20 км;  
3) д.Богословка - 38 км.</t>
  </si>
  <si>
    <t>Количество</t>
  </si>
  <si>
    <t>Учреждения</t>
  </si>
  <si>
    <t>Частные учреждения</t>
  </si>
  <si>
    <t>Автономные учреждения</t>
  </si>
  <si>
    <t>Протяженность (км)</t>
  </si>
  <si>
    <t>н/д</t>
  </si>
  <si>
    <t>11 112*</t>
  </si>
  <si>
    <t>16 058*</t>
  </si>
  <si>
    <t>34 807*</t>
  </si>
  <si>
    <t>28 773*</t>
  </si>
  <si>
    <t>33 204*</t>
  </si>
  <si>
    <t>4 500*</t>
  </si>
  <si>
    <t>5 935*</t>
  </si>
  <si>
    <t>6 992*</t>
  </si>
  <si>
    <t>* по сведениям Хакасстата на 01.01.2015 (данные на 01.01.2016 будут предоставлены в сентябре 2016)</t>
  </si>
  <si>
    <t>195/441</t>
  </si>
  <si>
    <t>5. Сведения об инфраструктуре связи муниципального образования*</t>
  </si>
  <si>
    <t>Наименование</t>
  </si>
  <si>
    <t>Ед. изм.</t>
  </si>
  <si>
    <t>Численность организации (чел)</t>
  </si>
  <si>
    <t>Потребительские кооперативы</t>
  </si>
  <si>
    <t>Кредитный потребительский кооператив "Народный сберегательный фонд"</t>
  </si>
  <si>
    <t>Башманова Татьяна Владимировна</t>
  </si>
  <si>
    <t>Кредитный потребительский кооператив граждан "Содействие"</t>
  </si>
  <si>
    <t>Соболева Ольга Сергеевна</t>
  </si>
  <si>
    <t>Калинина Татьяна Владимировна</t>
  </si>
  <si>
    <t>Кредитный потребительский кооператив граждан "Сберегательный кредитный союз"</t>
  </si>
  <si>
    <t>Общественные и религиозные организации</t>
  </si>
  <si>
    <t>Мшенецкий Руслан Николаевич – настоятель  (О.Рустик)</t>
  </si>
  <si>
    <t>Местная религиозная организация православный Приход Успенского храма в пгт Майна  г. Саяногорска Республики Хакасия Абаканской Епархии Русской Православной церкви (Московский Патриархат)</t>
  </si>
  <si>
    <t>Алисеев Павел Валерьевич (О.Павел) настоятель</t>
  </si>
  <si>
    <t>Местная религиозная организация православный Приход Вознесенского храма в г. Саяногорске п. Черемушки РХ Абаканской Епархии Русской Православной церкви (Московский Патриархат)</t>
  </si>
  <si>
    <t>Цап Василий Васильевич – настоятель(О.Василий)</t>
  </si>
  <si>
    <t>Местная религиозная организация православный Приход Свято – Троицкого храма в г. Саяногорске  РХ Абаканской Епархии Русской Православной церкви (Московский Патриархат)</t>
  </si>
  <si>
    <t>Лапаев Евгений Викторович – Настоятель (О.Евгений)</t>
  </si>
  <si>
    <t>Местная религиозная организация Свидетелей Иеговы г. Саяногорска</t>
  </si>
  <si>
    <t>Соенко Олег Викторович - председатель</t>
  </si>
  <si>
    <t>Местная религиозная организация церкви христиан веры Евангельской «Дом хлеба» рп Черемушки (Прославления)</t>
  </si>
  <si>
    <t>Кузнецов Алексей Викторович – пастор</t>
  </si>
  <si>
    <t>Местная религиозная организация церковь христиан веры Евангельской «Слово жизни» города Саяногорска</t>
  </si>
  <si>
    <t>Местная религиозная организация церкви христиан веры Евангельской «Свет утренней звезды» города Саяногорска</t>
  </si>
  <si>
    <t>Емельянов Владимир Андреевич - пастор</t>
  </si>
  <si>
    <t>Местная религиозная организация поместной церкви  Христиан – Адвентистов Седьмого Дня г.Саяногорска</t>
  </si>
  <si>
    <t>Хаблов Роман Валентинович - пастор</t>
  </si>
  <si>
    <t>Местная религиозная организация «Церковь Евангельских Христиан – Баптистов города Саяногорска»</t>
  </si>
  <si>
    <t>Региональная общественная организация развития хоккея с шайбой "Хоккейный клуб "Энергия - СШГЭС имени П.С. Непорожнего"</t>
  </si>
  <si>
    <t>Зинченко Владимир Михайлович</t>
  </si>
  <si>
    <t>Хакасское региональное отделение общероссийской общественной организации "Национальная академия управления, межсистемного прогнозирования и кардинальной психологии"</t>
  </si>
  <si>
    <t>Балтина Татьяна Яковлевна</t>
  </si>
  <si>
    <t>Общественная организация по защите прав учащихся пгт.Черемушки "Наши дети"</t>
  </si>
  <si>
    <t>Усманова Анжелика Алексеевна</t>
  </si>
  <si>
    <t>Общественная организация инвалидов "Жизнь" г.Саяногорска</t>
  </si>
  <si>
    <t>Гичева Ольга Викторовна</t>
  </si>
  <si>
    <t>Саяногорская городская общественная организация охотников и рыболовов</t>
  </si>
  <si>
    <t>Шумихин Валерий Владимирович</t>
  </si>
  <si>
    <t>Саяногорская городская организация Хакасской республиканской организации общероссийской общественной организации "Всероссийское общество инвалидов"</t>
  </si>
  <si>
    <t>Крум Галина Яковлевна</t>
  </si>
  <si>
    <t>Общественная организация "Ветераны органов внутренних дел города Саяногорска"</t>
  </si>
  <si>
    <t>Степанова Ольга Николаевна</t>
  </si>
  <si>
    <t>Региональная общественная спортивная организация "Хакасская республиканская федерация киокусинкай каратэ-до"</t>
  </si>
  <si>
    <t>Иванов Валерий Геннадьевич</t>
  </si>
  <si>
    <t>Саяногорская городская общественная организация "Федерация футбола г.Саяногорска"</t>
  </si>
  <si>
    <t>Гальцов Сергей Евгеньевич</t>
  </si>
  <si>
    <t>Хакасская региональная общественная организация "Союз ветеранов и инвалидов труда"</t>
  </si>
  <si>
    <t>Стариков Александр Григорьевич</t>
  </si>
  <si>
    <t>Хакасская региональная общественная благотворительная организация "Матери против наркотиков"</t>
  </si>
  <si>
    <t>Ващенко Людмила Алексеевна</t>
  </si>
  <si>
    <t>Общественная организация ветеранов строительства Саяно-Шушенского гидроэнергокомплекса Ордена Ленина Управления строительства "Красноярскгэсстрой" г.Саяногорска</t>
  </si>
  <si>
    <t>Козаченко Михаил Владимирович</t>
  </si>
  <si>
    <t>Саяногорская общественная организация "Самоуправление"</t>
  </si>
  <si>
    <t>Саяногорская городская общественная организация пейнтбольно-спортивный клуб "АренА"</t>
  </si>
  <si>
    <t>Шкрябец Петр Сергеевич</t>
  </si>
  <si>
    <t>Хакасская региональная общественная организация "Федерация пэйнтбола республики Хакасия"</t>
  </si>
  <si>
    <t>Дворяк Руслан Сергеевич</t>
  </si>
  <si>
    <t>Региональная общественная физкультурно-спортивная организация "Федерация пэйнтбола республики Хакасия"</t>
  </si>
  <si>
    <t>Лавренов Олег Владимирович</t>
  </si>
  <si>
    <t>Саяногорская городская общественная организация "Клуб стендовой стрельбы "Феникс"</t>
  </si>
  <si>
    <t>Соколов Виктор Павлович</t>
  </si>
  <si>
    <t>Региональная общественная организация "Ассоциация страйкбола республики Хакасия"</t>
  </si>
  <si>
    <t>Пешков Сергей Сергеевич</t>
  </si>
  <si>
    <t>Хакасская региональная общественная организация "Федерация плавания Республики Хакасия"</t>
  </si>
  <si>
    <t>Левицкий Валерий Анатольевич</t>
  </si>
  <si>
    <t>Общественная организация волейбольный союз "Борус" г.Саяногорска</t>
  </si>
  <si>
    <t>Логачев Виктор Николаевич</t>
  </si>
  <si>
    <t>Общественная организация "Федерация борьбы дзюдо и самбо города Саяногорска Республики Хакасия"</t>
  </si>
  <si>
    <t>Казанцева Наталья Владимировна</t>
  </si>
  <si>
    <t>Общественная организация "Саяногорская федерация пулевой стрельбы и полиатлона"</t>
  </si>
  <si>
    <t>Рубан Владимир Леонидович</t>
  </si>
  <si>
    <t>Региональное отделение Республики Хакасия Общероссийского Общественного Движения содействия духовному развитию населения "За государственность и духовное возраждение Святой Руси"</t>
  </si>
  <si>
    <t>Колмогорцева Татьяна Михайловна</t>
  </si>
  <si>
    <t>Хакасская региональная общественная организация содействия в решении социальных проблем семьи и человека "Право на жизнь"</t>
  </si>
  <si>
    <t>Рябченко Александр Викторович</t>
  </si>
  <si>
    <t>Хакасская региональная общественная организация "Кинолог"</t>
  </si>
  <si>
    <t>Гущина Наталья Юрьевна</t>
  </si>
  <si>
    <t>Жолоб Николай Васильевич</t>
  </si>
  <si>
    <t>Саяногорская городская Общественная организация инвалидов  "Милосердие"</t>
  </si>
  <si>
    <t>Благотворительная общественная организация ветеранов и инвалидов Чернобыльской атомной электростанции г.Саяногорска</t>
  </si>
  <si>
    <t>Каримов Ралиф Минзуфарович</t>
  </si>
  <si>
    <t>Общественная организация "Саяногорское городское общество защиты животных "Кот и пес"</t>
  </si>
  <si>
    <t>Король Галина Алексеевна</t>
  </si>
  <si>
    <t>Саяногорское городское казачье общество</t>
  </si>
  <si>
    <t>Саяногорское местное отделение Хакасского республиканского отделения Всероссийской общественной организации ветеранов "Боевое братство"</t>
  </si>
  <si>
    <t>Дорошенко Вадим Александрович</t>
  </si>
  <si>
    <t>Общественная организация "Дети войны" р.п.Майна</t>
  </si>
  <si>
    <t>Белоусова Людмила Петровна</t>
  </si>
  <si>
    <t>Общественная организация "Дети войны" г.Саяногорск</t>
  </si>
  <si>
    <t>Юров Юрий Васильевич</t>
  </si>
  <si>
    <t>Общественная организация "Дети войны" р.п.Черемушки</t>
  </si>
  <si>
    <t>Филатов Владимир Иванович</t>
  </si>
  <si>
    <t>"Союз женщин" р.п. Майна</t>
  </si>
  <si>
    <t>Каширина Татьяна Григорьевна</t>
  </si>
  <si>
    <t>"Союз женщин" р.п. Черемушки</t>
  </si>
  <si>
    <t>Сидоренко Галина Анатольевна</t>
  </si>
  <si>
    <t>Общество инвалидов "Жизнь" р.п.Черемушки</t>
  </si>
  <si>
    <t>Общество инвалидов р.п.Майна</t>
  </si>
  <si>
    <t>Нещадим Надежда Ивановна</t>
  </si>
  <si>
    <t>Комитет солдатских матерей</t>
  </si>
  <si>
    <t>Клюева Галина Анатольевна</t>
  </si>
  <si>
    <t>Совет общественности р.п.Майна</t>
  </si>
  <si>
    <t>Мякишева Лариса Ивановна</t>
  </si>
  <si>
    <t>ОП "Спортивная молодежная ассоциация" р.п.Черемушки</t>
  </si>
  <si>
    <t>Булановская Алла Васильевна</t>
  </si>
  <si>
    <t>Волонтерский отряд "Зеленый дозор"</t>
  </si>
  <si>
    <t>Сергеева Людмила Владимировна</t>
  </si>
  <si>
    <t>Волонтерское движение "Парус надежды"</t>
  </si>
  <si>
    <t>Акамова Валентина Николаевна</t>
  </si>
  <si>
    <t>Янусик Татьяна Петровна</t>
  </si>
  <si>
    <t>Бочкарев Дмитрий Семенович</t>
  </si>
  <si>
    <t>Фонды</t>
  </si>
  <si>
    <t>Благотворительный фонд содействия спорту и творчеству "Черемушки"</t>
  </si>
  <si>
    <t>Гогунский Николай Васильевич</t>
  </si>
  <si>
    <t>Немецкий культурный фонд</t>
  </si>
  <si>
    <t>Родионова Валентина Ивановна</t>
  </si>
  <si>
    <t>Межрегиональный общественный благотворительный фонд "Сила Перемен"</t>
  </si>
  <si>
    <t>Ротов Денис Викторович</t>
  </si>
  <si>
    <t>Хакасский региональный общественный фонд содействия развитию проектной деятельности "Изумрудный город"</t>
  </si>
  <si>
    <t>Магаровская Ольга Геннадьевна</t>
  </si>
  <si>
    <t>Хакасский региональный общественный фонд поддержки социальных, экономических, культурных программ "Развитие"</t>
  </si>
  <si>
    <t>Разводов Андрей Валерьевич</t>
  </si>
  <si>
    <t>Детский благотворительный фонд "Радуга"</t>
  </si>
  <si>
    <t>Павловский Александр Николаевич</t>
  </si>
  <si>
    <t>Благотворительный  общественный фонд "Росток" муниципального бюджетного образовательного учреждения дополнительного образования детей  "Центр детского творчества муниципального образования г.Саяногорск"</t>
  </si>
  <si>
    <t>Елисеева Елена Дмитриевна</t>
  </si>
  <si>
    <t>Некоммерческая организация "Саяногорский фонд содействия санитарно-эпидемиологическому благополучию населения"</t>
  </si>
  <si>
    <t>Полынцев Александр Александрович</t>
  </si>
  <si>
    <t>Федеральное государственное бюджетное учреждение "Управление эксплуатации Саянских водохранилищ"</t>
  </si>
  <si>
    <t>Яхонтова Мария Владимировна</t>
  </si>
  <si>
    <t>Умняшкин Владимир Александрович</t>
  </si>
  <si>
    <t>Руденко Ирина Афримовна</t>
  </si>
  <si>
    <t>Дергачёва Надежда Львовна</t>
  </si>
  <si>
    <t>Отделение по г.Саяногорску Управления федерального казначейства по Республике Хакасия</t>
  </si>
  <si>
    <t>Холод Тамара Александровна</t>
  </si>
  <si>
    <t>Межрайонная инспекция Федеральной налоговой службы №2 по Республике Хакасия</t>
  </si>
  <si>
    <t xml:space="preserve">Саяногорский отдел Управления Росреестр по Республике Хакасия </t>
  </si>
  <si>
    <t>Животова Ольга Игнатьевна</t>
  </si>
  <si>
    <t>Военный коммиссариат города Саяногорска и Бейского района</t>
  </si>
  <si>
    <t>Саяногорский городской суд</t>
  </si>
  <si>
    <t>Хоменко Людмила Ильинична</t>
  </si>
  <si>
    <t>Прокуротура г. Саяногорска</t>
  </si>
  <si>
    <t>Метельский Александр Анатольевич</t>
  </si>
  <si>
    <t xml:space="preserve">Отдел МВД РФ по городу Саяногорску </t>
  </si>
  <si>
    <t>Тугужеков Олег Григорьевич</t>
  </si>
  <si>
    <t>ФГКУ "3 отряд ФПС по Республике Хакасия"</t>
  </si>
  <si>
    <t>Силин Игорь Сергеевич</t>
  </si>
  <si>
    <t>Управление пенсионного фонда Российской Федерации в г.Саяногорске Республики Хакасия</t>
  </si>
  <si>
    <t>Тотолина Анна Григорьевна</t>
  </si>
  <si>
    <t>Муниципальное казенное учреждение "Администрация муниципального образования город Саяногорск"</t>
  </si>
  <si>
    <t>Быков Леонид Михайлович</t>
  </si>
  <si>
    <t>Муниципальное казенное учреждение "Бюджетно-финансовое управление администрации г.Саяногорска"</t>
  </si>
  <si>
    <t>Пожар Ирина Викторовна</t>
  </si>
  <si>
    <t>Муниципальное казенное учреждение "Департамент архитектуры, градостроительства и недвижимости г.Саяногорска"</t>
  </si>
  <si>
    <t>Потапов Николай Сергеевич</t>
  </si>
  <si>
    <t>Муниципальное казенное учреждение "Совет депутатов муниципального образования г.Саяногорск"</t>
  </si>
  <si>
    <t>Ситников Виталий Викторович</t>
  </si>
  <si>
    <t>Муниципальное казенное учреждение "Комитет по жилищно-коммунальному хозяйству и транспорту г.Саяногорска"</t>
  </si>
  <si>
    <t>Муниципальное казенное учреждение "Городской отдел образования г.Саяногорска"</t>
  </si>
  <si>
    <t>Скитович Владимир Анатольевич</t>
  </si>
  <si>
    <t>Муниципальное казенное учреждение "Саяногорский городской отдел культуры"</t>
  </si>
  <si>
    <t>Шкрум Евгения Александровна</t>
  </si>
  <si>
    <t>Муниципальное бюджетное учреждение культуры муниципального образования г.Саяногорск "Саяногорская централизованная библиотечная система"</t>
  </si>
  <si>
    <t xml:space="preserve">Муниципальное бюджетное учреждение культуры муниципального образования г.Саяногорск "Краеведческий музей" </t>
  </si>
  <si>
    <t>Шишова Елена Альбертовна</t>
  </si>
  <si>
    <t>Муниципальное бюджетное образовательное учреждение дополнительного образования детей "Детско-юношеская спортивная школа г.Саяногорск"</t>
  </si>
  <si>
    <t>Белянков Юрий Алексеевич</t>
  </si>
  <si>
    <t xml:space="preserve">Муниципальное казенное учреждение муниципального образования г.Саяногорск "Комбинат благоустройства и озеленения" </t>
  </si>
  <si>
    <t>Муниципальное казенное учреждение "Служба спасения на водах" муниципального образования город Саяногорск</t>
  </si>
  <si>
    <t>Орехов Валерий Викторович</t>
  </si>
  <si>
    <t>Заводская Анна Николаевна</t>
  </si>
  <si>
    <t>Вороткова Елена Анатольевна</t>
  </si>
  <si>
    <t>Вахтель Анна Григорьевна</t>
  </si>
  <si>
    <t>Стасюк Валентина Викторовна</t>
  </si>
  <si>
    <t>Зубова Людмила Моисеевна</t>
  </si>
  <si>
    <t>Астапова Наталья Владимировна</t>
  </si>
  <si>
    <t>Шкельтина Алена Владимировна</t>
  </si>
  <si>
    <t>Гордиенко Светлана Васильевна</t>
  </si>
  <si>
    <t>Соколова Галина Петровна</t>
  </si>
  <si>
    <t>Баранникова Ольга Михайловна</t>
  </si>
  <si>
    <t>Пигальцева Оксана Викторовна</t>
  </si>
  <si>
    <t>Гришина Оксана Петровна</t>
  </si>
  <si>
    <t>Климова Людмила Леонидовна</t>
  </si>
  <si>
    <t>Лушникова Людмила Петровна</t>
  </si>
  <si>
    <t>Грушина Марина Геннадьевна</t>
  </si>
  <si>
    <t>Вечкина Алена Михайловна</t>
  </si>
  <si>
    <t>Окунь Галина Васильевна</t>
  </si>
  <si>
    <t>Золотухина Татьяна Александровна</t>
  </si>
  <si>
    <t>Баженова Светлана Вадимовна</t>
  </si>
  <si>
    <t xml:space="preserve">Муниципальное бюджетное общеобразовательное учреждение муниципального образования г.Саяногорск средняя общеобразовательная школа №2 </t>
  </si>
  <si>
    <t>Онтина Ольга Ивановна</t>
  </si>
  <si>
    <t xml:space="preserve">Муниципальное бюджетное общеобразовательное учреждение муниципального образования г.Саяногорск Майнская средняя общеобразовательная школа </t>
  </si>
  <si>
    <t>Новикова Надежда Ивановна</t>
  </si>
  <si>
    <t>Муниципальное бюджетное общеобразовательное учреждение муниципального образования г.Саяногорск средняя общеобразовательная школа №1 имени 50-летия "Красноярскгэсстрой"</t>
  </si>
  <si>
    <t>Лавренец Людмила Николаевна</t>
  </si>
  <si>
    <t>Михайлова Роза Сулухановна</t>
  </si>
  <si>
    <t xml:space="preserve">Муниципальное бюджетное общеобразовательное учреждение муниципального образования г.Саяногорск средняя общеобразовательная школа №5 </t>
  </si>
  <si>
    <t>Гришина Ольга Валерьевна</t>
  </si>
  <si>
    <t>Герасимова Людмила Леонидовна</t>
  </si>
  <si>
    <t>Муниципальное бюджетное общеобразовательное учреждение муниципального образования г.Саяногорск средняя общеобразовательная школа №6</t>
  </si>
  <si>
    <t>Кошкина Татьяна Ивановна</t>
  </si>
  <si>
    <t xml:space="preserve">Муниципальное бюджетное  общеобразовательное учреждение муниципального образования г.Саяногорск Лицей №7 </t>
  </si>
  <si>
    <t>Даньшин Даниил Александрович</t>
  </si>
  <si>
    <t>Жукова Татьяна Ивановна</t>
  </si>
  <si>
    <t>Затеева Елена Юрьевна</t>
  </si>
  <si>
    <t>ГБУЗ РХ "Саяногорская городская поликлиника р.п.Черемушки"</t>
  </si>
  <si>
    <t>Мартюшова Людмила Валерьевна</t>
  </si>
  <si>
    <t>ГБУЗ РХ "Саяногорская межрайонная больница р.п.Майна"</t>
  </si>
  <si>
    <t>Жигарева Любовь Витальевна</t>
  </si>
  <si>
    <t>Иванчихина Татьяна Васильевна</t>
  </si>
  <si>
    <t>ГБУЗ РХ "Саяногорская межрайонная больница"</t>
  </si>
  <si>
    <t>Каменева Людмила Ивановна</t>
  </si>
  <si>
    <t>Козяр Светлана Владимировна</t>
  </si>
  <si>
    <t>ГБУЗ РХ "Саяногорская городская стоматологическая поликлиника"</t>
  </si>
  <si>
    <t>Чернышенко Николай Николаевич</t>
  </si>
  <si>
    <t>ГБУЗ РХ "Саяногорская городская станция скорой медицинской помощи"</t>
  </si>
  <si>
    <t>Шабалин Михаил Викторович</t>
  </si>
  <si>
    <t>Мосин Сергей Николаевич</t>
  </si>
  <si>
    <t>Государственное казенное учреждение Республики Хакасия "Саяногорская ветеринарная станция"</t>
  </si>
  <si>
    <t>Сенникова Ирина Анатольевна</t>
  </si>
  <si>
    <t>Негосударственное образовательное учреждение дополнительного профессионального образования Саяногорский спортивно-технический клуб общероссийской общественно-государственной организации "ДОСААФ" Республики Хакасия</t>
  </si>
  <si>
    <t>Бородин Сергей Владимирович</t>
  </si>
  <si>
    <t>Негосударственное образовательное учреждение среднего профессиональго образования "Саянский техникум экономики, менеджмента и информатики"</t>
  </si>
  <si>
    <t>Соболев Максим Николаевич</t>
  </si>
  <si>
    <t>Негосударственное учебное заведение "Автошкола"</t>
  </si>
  <si>
    <t>Пинаев Владимир Петрович</t>
  </si>
  <si>
    <t>Частное образовательное учреждение образовательный центр "ФЮЗИС"</t>
  </si>
  <si>
    <t>Негосударственное образовательное частное учреждение учебный центр "Эврика"</t>
  </si>
  <si>
    <t>Буйнова Ольга Викторовна</t>
  </si>
  <si>
    <t>Негосударственное образовательное учреждение "Саянский Центр подготовки персонала"</t>
  </si>
  <si>
    <t>Бельков Сергей Николаевич</t>
  </si>
  <si>
    <t>Частное образовательное учреждение дополнительного профессионального образования "Учебный комбинат"</t>
  </si>
  <si>
    <t>Коновалова Ольга Геннадьевна</t>
  </si>
  <si>
    <t>Автономное учреждение Республики Хакасии "Саянлессервис"</t>
  </si>
  <si>
    <t>Каркавина Наталья Николаевна</t>
  </si>
  <si>
    <t>Злобов Виктор Николаевич</t>
  </si>
  <si>
    <t>Муниципальное автономное учреждение "Городские спортивные сооружения"</t>
  </si>
  <si>
    <t xml:space="preserve">Муниципальное автономное учреждение муниципального образования г.Саяногорск Дворец культуры "Визит" </t>
  </si>
  <si>
    <t>Вайсберг Галина Николаевна</t>
  </si>
  <si>
    <t>Муниципальное автономное учреждение "Сервис"</t>
  </si>
  <si>
    <t>Головина Светлана Александровна</t>
  </si>
  <si>
    <t>Шмакова Лидия Федоровна</t>
  </si>
  <si>
    <t xml:space="preserve">Муниципальное автономное учреждение муниципального образования г.Саяногорск Дворец культуры "Энергетик" </t>
  </si>
  <si>
    <t xml:space="preserve">Милькова Олеся Леонидовна </t>
  </si>
  <si>
    <t>Автономные некоммерческие организации</t>
  </si>
  <si>
    <t>Автономная некоммерческая организация "Содействие развитию физической культуры и спорта" пгт.Черемушки</t>
  </si>
  <si>
    <t>Стрыгина Наталья Николаевна</t>
  </si>
  <si>
    <t>Глушкова Татьяна Владимировна</t>
  </si>
  <si>
    <t>Автономная некоммерческая организация подготовки и переподготовки водителей автошкола "Вираж" г.Саяногорска</t>
  </si>
  <si>
    <t>Новокрещенных Татьяна Михайловна</t>
  </si>
  <si>
    <t>Автономная некоммерческая организация Детско-Юношеский Спортивно-Оздоровительный Центр "Старт"</t>
  </si>
  <si>
    <t>Лисина Александра Сергеевна</t>
  </si>
  <si>
    <t>Некоммерческая организация "Саяногорская коллегия адвокатов" Республики Хакасия</t>
  </si>
  <si>
    <t>Максимович Наталья Александровна</t>
  </si>
  <si>
    <t>Фролова Анастасия Алексеевна</t>
  </si>
  <si>
    <t>Комаристова Ольга Владимировна</t>
  </si>
  <si>
    <t>Бидзюра Олеся Анатольевна</t>
  </si>
  <si>
    <t>Садово-огороднические или дачные некоммерческие товарищества</t>
  </si>
  <si>
    <t>СТ "Пасечный ключ"</t>
  </si>
  <si>
    <t>Харланчук Сергей Николаевич</t>
  </si>
  <si>
    <t>СНТ "Березовый"</t>
  </si>
  <si>
    <t>Костина Раиса Николаевна</t>
  </si>
  <si>
    <t>СНТ "Геотехника"</t>
  </si>
  <si>
    <t>СНТ "Большой Карак"</t>
  </si>
  <si>
    <t>Пиневский Игорь Иванович</t>
  </si>
  <si>
    <t>СНТ "Березовая роща +"</t>
  </si>
  <si>
    <t>Карамашев Александр Николаевич</t>
  </si>
  <si>
    <t>СНТ "Янтарный ключ"</t>
  </si>
  <si>
    <t>Костюков Владимир Иванович</t>
  </si>
  <si>
    <t>СНТ "Строитель"</t>
  </si>
  <si>
    <t>Семашко Михаил Иванович</t>
  </si>
  <si>
    <t>ДПК "Локомотив"</t>
  </si>
  <si>
    <t>Сергеев Виктор Владимирович</t>
  </si>
  <si>
    <t>СПК "Урожай"</t>
  </si>
  <si>
    <t>СНТ "Ветеран"</t>
  </si>
  <si>
    <t>Гунченко Виктор Михайлович</t>
  </si>
  <si>
    <t>СНТ "Камышовое"</t>
  </si>
  <si>
    <t>Ильин Виктор Николаевич</t>
  </si>
  <si>
    <t>СНТ "Сухой Лог"</t>
  </si>
  <si>
    <t>Коновалов Александр Леонидович</t>
  </si>
  <si>
    <t>СНТ "Энергетик"</t>
  </si>
  <si>
    <t>Гарипов Файзылхак Камилович</t>
  </si>
  <si>
    <t>СНТ "Багульник"</t>
  </si>
  <si>
    <t>Гоголь Евгения Васильевна</t>
  </si>
  <si>
    <t>СОНТ "Автомобилист"</t>
  </si>
  <si>
    <t>Танзыбаева Нина Вениаминовна</t>
  </si>
  <si>
    <t>СНТ "Саянское"</t>
  </si>
  <si>
    <t>Калинова Нонна Геннадьевна</t>
  </si>
  <si>
    <t>СОДНТ "Изербель"</t>
  </si>
  <si>
    <t>Еремян Размик Мкртигович</t>
  </si>
  <si>
    <t>СНТ "Изербельский карьер"</t>
  </si>
  <si>
    <t>Фролов Вячеслав Петрович</t>
  </si>
  <si>
    <t>СОДНТ "Таежное"</t>
  </si>
  <si>
    <t>Меньшиков Тимур Владимирович</t>
  </si>
  <si>
    <t>Профессиональные союзы</t>
  </si>
  <si>
    <t>Первичная профсоюзная организация ОАО "МКК-Саянмрамор"</t>
  </si>
  <si>
    <t>Петрова Надежда Александровна</t>
  </si>
  <si>
    <t>Профессиональный союз "Мрамор" организации работников ОАО "МКК-Саянмрамор" г.Саяногорска</t>
  </si>
  <si>
    <t>Сарбаев Юрий Иванович</t>
  </si>
  <si>
    <t>Первичная профсоюзная организация ОАО "Саяно-Шушенская ГЭС им.Н.С.Непорожнего" Хакасской республиканской организации общественного объединения Всероссийский "Электропрофсоюз"</t>
  </si>
  <si>
    <t>Расторгуев Александр Петрович</t>
  </si>
  <si>
    <t>Первичная профсоюзная организация "САЯНАЛ" Горно-металлургического профсоюза России</t>
  </si>
  <si>
    <t>Богатов Вячеслав Анатольевич</t>
  </si>
  <si>
    <t>Первичная профсоюзная организация ОАО "РУСАЛ Саяногорский Алюминиевый завод" Горно-металлургического профсоюза России</t>
  </si>
  <si>
    <t>Анищенко Василий Геннадьевич</t>
  </si>
  <si>
    <t>Чеглов Вячеслав Яковлевич</t>
  </si>
  <si>
    <t xml:space="preserve">Первичная профсоюзная организация АОЗТ "Саянстрой" </t>
  </si>
  <si>
    <t>Белоруков Вадим Александрович</t>
  </si>
  <si>
    <t>Саяногорская территориальная организация профсоюза работников народного образования и науки Российской Федерации</t>
  </si>
  <si>
    <t>Афанасьева Людмила Алексеевна</t>
  </si>
  <si>
    <t>Первичная профсоюзная организация МБУК "Краеведческий музей"</t>
  </si>
  <si>
    <t>Голубева Татьна Владимировна</t>
  </si>
  <si>
    <t>Саяногорское местное отделение Хакасского регионального отделения Всероссийская политическая партия "Единая Россия"</t>
  </si>
  <si>
    <t>Саяногорское местное отделение Хакасского регионального отделения "Коммунистическая партия Российской Федерации"</t>
  </si>
  <si>
    <t>Чунчель Игорь Владимирович</t>
  </si>
  <si>
    <t>Саяногорское местное отделение Хакасского регионального отделения "Либерально-демократическая партия России"</t>
  </si>
  <si>
    <t>Келин Валерий Александрович</t>
  </si>
  <si>
    <t>Региональное отделение Политичекая партия "Справедливая Россия" в Республике Хакасия</t>
  </si>
  <si>
    <t>Глазырин Анатолий Потапович</t>
  </si>
  <si>
    <t>Региональное отделение  в Республике Хакасия Всероссийской политической партии "ПАРТИЯ ВЕЛИКОЕ ОТЕЧЕСТВО"</t>
  </si>
  <si>
    <t xml:space="preserve">1) г.Саяногорск; 
2) р.п.Майна и д.Богословка;
3) р.п.Черемушки.                                             </t>
  </si>
  <si>
    <t xml:space="preserve">граница территории муниципального образования город Саяногорск по реке Енисей 49 км. </t>
  </si>
  <si>
    <t>Майнское водохранилище площадь при нормальном подпорном уровне 5,75 кв.км</t>
  </si>
  <si>
    <t>отработанный гравийный карьер (обводненный) 0,057 кв.км</t>
  </si>
  <si>
    <t xml:space="preserve">ТСЖ "Багульник" </t>
  </si>
  <si>
    <t>и.о.председателя Хозицкая Яна Александровна</t>
  </si>
  <si>
    <t>ТСЖ "Восход-10"</t>
  </si>
  <si>
    <t>ТСЖ "Енисейское-2"</t>
  </si>
  <si>
    <t>ТСЖ "Строитель"</t>
  </si>
  <si>
    <t>ТСЖ "Центральное"</t>
  </si>
  <si>
    <t>Тропин Андрей Николаевич</t>
  </si>
  <si>
    <t>ТСЖ "Хозяин"</t>
  </si>
  <si>
    <t>Лерек Сергей Петрович</t>
  </si>
  <si>
    <t>ТСЖ "Советское"</t>
  </si>
  <si>
    <t>Шумков Валерий Геннадьевич</t>
  </si>
  <si>
    <t>ТСН "Эдельвейс"</t>
  </si>
  <si>
    <t>ТСН "Кедр"</t>
  </si>
  <si>
    <t>Товарищества собственников жилья</t>
  </si>
  <si>
    <t>Буровцева Евгения Александровна</t>
  </si>
  <si>
    <t>Бушуева Татьяна Германовна</t>
  </si>
  <si>
    <t>Ващенко Людмила Алексеевна – пастор, помощник - Осьмухин Вадим Вячеславович</t>
  </si>
  <si>
    <t>Скрыпник Вадим Владимирович – пастор (г.Абакан), помощник - Волгин Александр Леонидович</t>
  </si>
  <si>
    <t>Спиридонов Алексей Николаевич - атаман</t>
  </si>
  <si>
    <t>Саяногорская местная казачья общественная организация Станица "Означенное"</t>
  </si>
  <si>
    <t>Бурба Анатолий Владимирович - атаман</t>
  </si>
  <si>
    <t>Местная общественная организация "Военный спортивно-технический клуб "Десантник" г.Саяногорска</t>
  </si>
  <si>
    <t>Спиридонов Алексей Николаевич</t>
  </si>
  <si>
    <t>Местная общественная организация "Помощь бездомным животным "Несущие жизнь" города Саяногорска</t>
  </si>
  <si>
    <t>Скрынник Вера Павловна</t>
  </si>
  <si>
    <t>Местная общественная организация "Федерация стрельбы из лука г. Саяногорска"</t>
  </si>
  <si>
    <t>Дунаевский Михаил Владимирович</t>
  </si>
  <si>
    <t>Общественный фонд сохранения и развития традиций "Красноярскгэсстрой" г.Саяногорска</t>
  </si>
  <si>
    <t>ТОС "Богословский" д.Богословка</t>
  </si>
  <si>
    <t>Зиберт Алена Николаевна</t>
  </si>
  <si>
    <t>ТОС "Зона отдыха" р.п.Майна</t>
  </si>
  <si>
    <t>Чернухо Аллада Артуровна</t>
  </si>
  <si>
    <t>Территориальное общественное самоуправление</t>
  </si>
  <si>
    <t>ТОС "Березка-2"</t>
  </si>
  <si>
    <t>Большакова Тамара Сергеевна</t>
  </si>
  <si>
    <t>Косовский Александр Кириллович</t>
  </si>
  <si>
    <t>ТОС "Дивногорский" р.п.Майна</t>
  </si>
  <si>
    <t>ТОС "Русский двор" р.п.Майна</t>
  </si>
  <si>
    <t>Коваль Елена Дмитриевна</t>
  </si>
  <si>
    <t>Мышковец Галина Константиновна</t>
  </si>
  <si>
    <t>ТОС "Жарки" р.п.Майна</t>
  </si>
  <si>
    <t>ТОС "Уют" р.п.Черемушки</t>
  </si>
  <si>
    <t>Кошкина Мария Ивановна</t>
  </si>
  <si>
    <t>ТОС "Энергетик" р.п.Черемушки</t>
  </si>
  <si>
    <t>Данилова Наталья Дмитриевна</t>
  </si>
  <si>
    <t>Зюзина Екатерина Ивановна</t>
  </si>
  <si>
    <t>ТОС "Наши Саяны" р.п.Черемушки</t>
  </si>
  <si>
    <t>ТОС "Комфорт" р.п.Черемушки</t>
  </si>
  <si>
    <t>Сальникова Елена Петровна</t>
  </si>
  <si>
    <t>Демина Галина Александровна</t>
  </si>
  <si>
    <t>ТОС "Успех" р.п.Черемушки</t>
  </si>
  <si>
    <t>ТОС "Надежда" р.п.Черемушки</t>
  </si>
  <si>
    <t>Смирнова Людмила Владимировна</t>
  </si>
  <si>
    <t>ТОС "Радуга" р.п.Черемушки</t>
  </si>
  <si>
    <t>Сасов Виктор Иванович</t>
  </si>
  <si>
    <t>Миллер Анна Петровна</t>
  </si>
  <si>
    <t>ТОС "Солнечный" г.Саяногорск</t>
  </si>
  <si>
    <t>ТОС "Енисей" г.Саяногорск</t>
  </si>
  <si>
    <t>Патрушева Ольга Владимировна</t>
  </si>
  <si>
    <t>ТОС "Центральный" г.Саяногорск</t>
  </si>
  <si>
    <t>ТОС "Енисейский" г.Саяногорск</t>
  </si>
  <si>
    <t>ТОС "Советский" г.Саяногорск</t>
  </si>
  <si>
    <t>Антипина Валентина Николаевна</t>
  </si>
  <si>
    <t>Данилова Любовь Леонидовна</t>
  </si>
  <si>
    <t>ТОС "Непоседы" р.п.Майна</t>
  </si>
  <si>
    <t>Солтан Григорий Иванович</t>
  </si>
  <si>
    <t xml:space="preserve">Саяногорское местное отделение Общественной региональной организации "Союз предпринимателей малого и среднего бизнеса Республики Хакасия" </t>
  </si>
  <si>
    <t>Чеглов Роман Вячеславович</t>
  </si>
  <si>
    <t>Первичная профсоюзная организация Акционерного общества "Отделение временной эксплуатации"</t>
  </si>
  <si>
    <t>Хакасская республиканская общественная организация Комитет защиты пострадавших в аварии на СШ ГЭС "Ступени к жизни"</t>
  </si>
  <si>
    <t>Автономная некоммерческая организация "Центр Консалтинга "ПРО ДЕЛО"</t>
  </si>
  <si>
    <t>Местная религиозная организация православный Приход храма в честь иконы Божьей матери  «Достойно есть» в г. Саяногорске РХ Абаканской Епархии Русской Православной Церкви (Московский Патриархат)</t>
  </si>
  <si>
    <t>Местная религиозная организация православный Приход Свято – Введенского храма в г. Саяногорске РХ Абаканской Епархии Русской Православной Церкви (Московский Патриархат)</t>
  </si>
  <si>
    <t>Муниципальное автономное учреждение "Редакция Городской Газеты "Саянские ведомисти"</t>
  </si>
  <si>
    <t>Муниципальное автономное учреждение дополнительного образования Станция детского и юношеского туризма и экскурсий "Борус" муниципального образования  г.Саяногорск</t>
  </si>
  <si>
    <t>Кошевая Марина Васильевна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</si>
  <si>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</si>
  <si>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Янусик Ирина Анатольевна</t>
  </si>
  <si>
    <t>Спирин Евгений Александрович</t>
  </si>
  <si>
    <t>Кузьмин Владимир Сергеевич</t>
  </si>
  <si>
    <t>Головина Марина Алексеевна</t>
  </si>
  <si>
    <t>Чуприн Руслан Афанасьевич</t>
  </si>
  <si>
    <t>Муниципальное казенное учреждение "Единая дежурно-диспетчерская служба" муниципального образования город Саяногорск</t>
  </si>
  <si>
    <t>Хиревич Юрий Владимирович</t>
  </si>
  <si>
    <t xml:space="preserve">Муниципальное бюджетное образовательное учреждение муниципального образования г.Саяногорск "Лицей  "Эврика" </t>
  </si>
  <si>
    <t>Муниципальное бюджетное дошкольное образовательное учреждение детский сад №25 "Умка" муниципального образования г.Саяногорск</t>
  </si>
  <si>
    <t xml:space="preserve">Муниципальное бюджетное дошкольное образовательное учреждение муниципального образования г.Саяногорск детский сад  №20 "Дельфин" </t>
  </si>
  <si>
    <t>Муниципальное бюджетное дошкольное  образовательное учреждение муниципального образования г.Саяногорск детский сад №3 "Фонарик"</t>
  </si>
  <si>
    <t>Муниципальное бюджетное дошкольное образовательное учреждение №10 "Щелкунчик" муниципального образования г.Саяногорск</t>
  </si>
  <si>
    <t>Муниципальное бюджетное дошкольное образовательное учреждение детский сад №27 "Сказка" муниципального образования г.Саяногорск</t>
  </si>
  <si>
    <t>Муниципальное бюджетное дошкольное образовательное учреждение детский сад №11 "Росинка" муниципального образования г.Саяногорск</t>
  </si>
  <si>
    <t>Муниципальное бюджетное дошкольное образовательное учреждение детский сад №28 "Жемчужинка" муниципального образования г.Саяногорск</t>
  </si>
  <si>
    <t>Муниципальное бюджетное дошкольное образовательное учреждение   детский сад №4 "Чиполино" муниципального образования г.Саяногорск</t>
  </si>
  <si>
    <t>Муниципальное бюджетное дошкольное образовательное учреждение муниципального образования г.Саяногорск  детский сад №29  "У Лукоморья"</t>
  </si>
  <si>
    <t>Муниципальное бюджетное дошкольное образовательное учреждение детский сад №21 "Аленький цветочек" муниципального образования город Саяногорск</t>
  </si>
  <si>
    <t xml:space="preserve">Муниципальное бюджетное дошкольное образовательное учреждение муниципального образования г.Саяногорск детский сад №15 "Снегирёк" </t>
  </si>
  <si>
    <t xml:space="preserve">Муниципальное бюджетное дошкольное образовательное учреждение муниципального образования г.Саяногорск детский сад № 16 "Дюймовочка" </t>
  </si>
  <si>
    <t>Муниципальное бюджетное дошкольное образовательное учреждение муниципального образования г.Саяногорск детский сад №22 "Почемучка"</t>
  </si>
  <si>
    <t xml:space="preserve">Муниципальное бюджетное дошкольное образовательное учреждение муниципального образования г.Саяногорск детский сад "Малыш" </t>
  </si>
  <si>
    <t>Муниципальное бюджетное учреждение дополнительного образования "Центр детского творчества" муниципального образования г.Саяногорск</t>
  </si>
  <si>
    <t>Муниципальное бюджетное образовательное учреждение "Школа-интернат №8" муниципального образования город Саяногорск</t>
  </si>
  <si>
    <t>Муниципальное бюджетное общеобразовательное учреждение муниципального образования г.Саяногорск Школа №3 имени Героя России Сергея Медведева</t>
  </si>
  <si>
    <t xml:space="preserve">Муниципальное бюджетное общеобразовательное учреждение муниципального образования г.Саяногорск "Черемушинская средняя общеобразовательная школа №1" </t>
  </si>
  <si>
    <t>Глава муниципального образования город Саяногорск</t>
  </si>
  <si>
    <t>Заместители Главы муниципального образования город Саяногорск</t>
  </si>
  <si>
    <t>Управляющий делами Администрации муниципального образования город Саяногорск</t>
  </si>
  <si>
    <t>Отдел экономики и развития Администрации муниципального образования город Саяногорск</t>
  </si>
  <si>
    <t xml:space="preserve">Отдел обеспечения муниципальных нужд </t>
  </si>
  <si>
    <t>Главный специалист (по военно-мобилизационной работе, защите государственной тайны и информации)</t>
  </si>
  <si>
    <t>Специалист 1 категории (по секретному делопроизводству)</t>
  </si>
  <si>
    <t>Жилищный отдел</t>
  </si>
  <si>
    <t>Муниципальная жилищная инспекция</t>
  </si>
  <si>
    <t>Комитет по делам молодежи, физической культуре и спорту</t>
  </si>
  <si>
    <t>Отдел по связям с общественностью</t>
  </si>
  <si>
    <t>Юридическая служба</t>
  </si>
  <si>
    <t>Информационно-аналитический отдел</t>
  </si>
  <si>
    <t>Управление по делам гражданской обороны и чрезвычайным ситуациям</t>
  </si>
  <si>
    <t>Отдел экологии и охраны труда</t>
  </si>
  <si>
    <t>Работники по осуществлению отдельных государственных полномочий в области охраны труда</t>
  </si>
  <si>
    <t>Ответственный секретарь комиссии по делам несовершеннолетних и защите их прав</t>
  </si>
  <si>
    <t>Ответственный секретарь административной комиссии</t>
  </si>
  <si>
    <t>Управление делами Администрации муниципального образования город Саяногорск</t>
  </si>
  <si>
    <t>Муниципальный архив Администрации муниципального образования город Саяногорск</t>
  </si>
  <si>
    <t>Отдел Администрации муниципального образования город Саяногорск по р.п.Майна</t>
  </si>
  <si>
    <t>Отдел Администрации муниципального образования город Саяногорск по р.п.Черемушки</t>
  </si>
  <si>
    <t>Саяногорский городской отдел культуры</t>
  </si>
  <si>
    <t>Департамент архитектуры, градостроительства и недвижимости города Саяногорска</t>
  </si>
  <si>
    <t>Комитет по жилищно-коммунальному хозяйству и транспорту города Саяногорска</t>
  </si>
  <si>
    <t>Бюджетно-финансовое управление администрации города Саяногорска</t>
  </si>
  <si>
    <t>Городской отдел образования города Саяногорска</t>
  </si>
  <si>
    <t xml:space="preserve">Отдел опеки и попечительства городского отдела образования города Саяногорска </t>
  </si>
  <si>
    <t>Глава муниципального образования г.Саяногорск</t>
  </si>
  <si>
    <t>высшее</t>
  </si>
  <si>
    <t>"Металлургические машины и оборудование", "Государственное и муниципальное управление"</t>
  </si>
  <si>
    <t>16 л. 6 м. 29 д.</t>
  </si>
  <si>
    <t>руководитель Бюджетно-финансового управления администрации города Саяногорска</t>
  </si>
  <si>
    <t>"Подъемно-транспортные машины и оборудование", "Бухгалтерский учет и аудит"</t>
  </si>
  <si>
    <t>17 л. 1 м. 21 д.</t>
  </si>
  <si>
    <t>руководитель Городского отдела образования г.Саяногорска</t>
  </si>
  <si>
    <t>"История, обществоведение и советское государство и право"</t>
  </si>
  <si>
    <t>19 л. 1 м. 12 д.</t>
  </si>
  <si>
    <t>руководитель Саяногорского городского отдела культуры</t>
  </si>
  <si>
    <t>"Русский язык и литература", "Государственное и муниципальное управление"</t>
  </si>
  <si>
    <t>11 л. 6 м. 13 д.</t>
  </si>
  <si>
    <t>руководитель Департамента архитектуры, градостроительства и недвижимости города Саяногорска</t>
  </si>
  <si>
    <t>"Правоведение"</t>
  </si>
  <si>
    <t>41 л. 6 м. 5 д.</t>
  </si>
  <si>
    <t>и.о. руководителя Комитета по жилищно-коммунальному хозяйству и транспорту города Саяногорска</t>
  </si>
  <si>
    <t>"Электрофикация и автоматизация сельского хозяйства"</t>
  </si>
  <si>
    <t>0 л. 6 м. 24 д.</t>
  </si>
  <si>
    <t xml:space="preserve">Муниципальное бюджетное  учреждение дополнительного образования муниципального образования г.Саяногорск Детская художественная школа "Колорит" </t>
  </si>
  <si>
    <t xml:space="preserve">Муниципальное бюджетное  учреждение дополнительного образования  "Саяногорская детская музыкальная школа" </t>
  </si>
  <si>
    <t>Муниципальное бюджетное  учреждение дополнительного образования  муниципального образования г.Саяногорск Майнская детская школа искусств"Акварель"</t>
  </si>
  <si>
    <t>Проняхина Наталья Равильевна</t>
  </si>
  <si>
    <t>Муниципальное бюджетное учреждение дополнительного образования  муниципального образования г.Саяногорск Черемушинская детская школа искусств</t>
  </si>
  <si>
    <t>Саяно-Шушенский филиал Федерального государственного автономного образовательного учреждения высшего образования  "Сибирский федеральный университет"</t>
  </si>
  <si>
    <t>ГБУЗ РХ " Саяногорская городская детская поликлиника им.Л.Д.Ганичевой"</t>
  </si>
  <si>
    <t>Государственное бюджетное учреждение РХ  "Саяногорский реабилитационный центр для детей"</t>
  </si>
  <si>
    <t>Филиал федерального бюджетного учреждения здравоохранения "Центр гигиены и эпидемиологии в Республике Хакасия в г.Саяногорске"</t>
  </si>
  <si>
    <t>Асочакова Валентина Константиновна</t>
  </si>
  <si>
    <t>Государственное бюджетное учреждение Республики Хакасия для детей сирот и детей оставшихся без попечения родителей, "Детский дом "Ласточка"</t>
  </si>
  <si>
    <t>Государственное казённое учреждение Республики Хакасия "Центр занятости населения" отдел по городу Саяногорску</t>
  </si>
  <si>
    <t>Государственное казённое учреждение Республики Хакасия "Управление социальной поддержки города Саяногорска"</t>
  </si>
  <si>
    <t>Отдел Комитета ЗАГС при правительстве Республики Хакасия по городу Саяногорску</t>
  </si>
  <si>
    <t>Коровин Сергей Константинович</t>
  </si>
  <si>
    <t>ФКУ "9 ПЧ ФПС ГПС по Республике Хакасия"</t>
  </si>
  <si>
    <t>Обухов Владимир Николаевич</t>
  </si>
  <si>
    <t>ОВО по г.Саяногорску - филиал ФГКУ ОВО МВД по Республике Хакасия</t>
  </si>
  <si>
    <t>Агеев Дмитрий Викторович</t>
  </si>
  <si>
    <t>Саяногорский городской отдел судебных приставов УФССП России по Республике Хакасия</t>
  </si>
  <si>
    <t>Захарова Ирина Владимировна</t>
  </si>
  <si>
    <t>Количество некоммерческих организаций,                 из них:</t>
  </si>
  <si>
    <t>*согласно сведений, представленных на 01.01.2015                                                     (за 2015 год ответили: предоставить информацию не представляется возможным)</t>
  </si>
  <si>
    <t>на 01.01.2016г.</t>
  </si>
  <si>
    <t>на  01.01.2016г.</t>
  </si>
  <si>
    <t>на   01.01.2016г.</t>
  </si>
  <si>
    <t>численность прочих работающих в общеобразова- тельных учреждениях (административно - управлен- ческого, учебно-вспомогательного, младшего обслуживающего персонала, а также педагогичес-ких работников, не осуществляющих учебный процесс) - физические лица</t>
  </si>
  <si>
    <t>Численность работающих    на 01.01.2016г., чел.</t>
  </si>
  <si>
    <t>Количество, ед. на 01.01.2016г.</t>
  </si>
  <si>
    <t>на               01.01.2016г.</t>
  </si>
  <si>
    <t>Общая площадь объектов недвижимости, находящаяся в муниципальной собственности,                 в т.ч.:</t>
  </si>
  <si>
    <t>Л.М. Быков</t>
  </si>
  <si>
    <t>на 01.01.2016</t>
  </si>
  <si>
    <t>Приложение № 16</t>
  </si>
  <si>
    <t>МУНИЦИПАЛЬНОЕ ОБРАЗОВАНИЕ ГОРОД САЯНОГОРСК</t>
  </si>
  <si>
    <t xml:space="preserve">Наименование МО (поселения)                     </t>
  </si>
  <si>
    <t xml:space="preserve">Общая площадь муниципального района, вт.ч. в разрезе поселений, га </t>
  </si>
  <si>
    <t>Земли населенных пунктов</t>
  </si>
  <si>
    <t>земли сельскохозяйственного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</si>
  <si>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</si>
  <si>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</si>
  <si>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</si>
  <si>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</si>
  <si>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</si>
  <si>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r>
      <t xml:space="preserve"> </t>
    </r>
    <r>
      <rPr>
        <sz val="8"/>
        <rFont val="Times New Roman"/>
        <family val="1"/>
      </rPr>
      <t xml:space="preserve">Земельные участки, предназначенные для размещения домов многоэтажной жилой застройки
</t>
    </r>
  </si>
  <si>
    <t>Земельные участки, предназначенные для размещения домов индивидуальной жилой застройки.</t>
  </si>
  <si>
    <t>Земельные участки, предназначенные для размещения гаражей и автостоянок.</t>
  </si>
  <si>
    <t>Земельные участки, находящиеся в составе дачных, садоводческих и огороднических объединений.</t>
  </si>
  <si>
    <t>Земельные участки, предназначенные для размещения объектов торговли, общественного питания и бытового обслуживания.</t>
  </si>
  <si>
    <t>Земельные участки, предназначенные для размещения гостиниц.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</si>
  <si>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религии.</t>
  </si>
  <si>
    <t>Земельные участки, предназначенные для размещения объектов рекреационного и лечебно-оздоровительного назначения.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</si>
  <si>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</t>
  </si>
  <si>
    <t>Земельные участки, предназначенные для размещения электростанций, обслуживающих их сооружений и объектов;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</si>
  <si>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аэровокзалов.</t>
  </si>
  <si>
    <t>Земельные участки, занятые водными объектами,находящимися в обороте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</si>
  <si>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объектов.</t>
  </si>
  <si>
    <t>Земельные участки, занятые особо охраняемыми территориями и объектами, городскими лесами, скверами, парками, городскими садами.</t>
  </si>
  <si>
    <t>Земельные участки, предназначенные для сельскохозяйственного использования.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</si>
  <si>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набережные.</t>
  </si>
  <si>
    <t>Саяногорск</t>
  </si>
  <si>
    <t>Общая площадь городского округа(2) = сумме столбцов(3,4,5,6,7,8,9,10,11,12,13,14,15,16,17,18,19,20,21,22,23)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</si>
</sst>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  <numFmt numFmtId="182" formatCode="0.000"/>
    <numFmt numFmtId="183" formatCode="000000"/>
  </numFmts>
  <fonts count="64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justify" wrapText="1"/>
    </xf>
    <xf numFmtId="0" fontId="6" fillId="0" borderId="18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horizontal="center" vertical="justify" wrapText="1"/>
    </xf>
    <xf numFmtId="49" fontId="2" fillId="0" borderId="23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49" fontId="2" fillId="0" borderId="2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justify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3" fontId="2" fillId="33" borderId="3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 vertical="center"/>
    </xf>
    <xf numFmtId="0" fontId="2" fillId="33" borderId="19" xfId="0" applyFont="1" applyFill="1" applyBorder="1" applyAlignment="1">
      <alignment horizontal="center" vertical="top" wrapText="1"/>
    </xf>
    <xf numFmtId="3" fontId="2" fillId="33" borderId="29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0" xfId="0" applyNumberFormat="1" applyFont="1" applyFill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center" vertical="top" wrapText="1"/>
    </xf>
    <xf numFmtId="177" fontId="2" fillId="33" borderId="13" xfId="0" applyNumberFormat="1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4" xfId="55" applyNumberFormat="1" applyFont="1" applyFill="1" applyBorder="1" applyAlignment="1">
      <alignment horizontal="left" vertical="center" wrapText="1"/>
      <protection/>
    </xf>
    <xf numFmtId="0" fontId="2" fillId="33" borderId="14" xfId="55" applyNumberFormat="1" applyFont="1" applyFill="1" applyBorder="1" applyAlignment="1" applyProtection="1">
      <alignment horizontal="left" vertical="center" wrapText="1"/>
      <protection/>
    </xf>
    <xf numFmtId="0" fontId="2" fillId="33" borderId="28" xfId="55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left" vertical="center" wrapText="1"/>
      <protection/>
    </xf>
    <xf numFmtId="0" fontId="2" fillId="33" borderId="10" xfId="55" applyNumberFormat="1" applyFont="1" applyFill="1" applyBorder="1" applyAlignment="1" applyProtection="1">
      <alignment horizontal="left" vertical="center" wrapText="1"/>
      <protection/>
    </xf>
    <xf numFmtId="0" fontId="2" fillId="33" borderId="13" xfId="55" applyNumberFormat="1" applyFont="1" applyFill="1" applyBorder="1" applyAlignment="1" applyProtection="1">
      <alignment horizontal="center" vertical="center" wrapText="1"/>
      <protection/>
    </xf>
    <xf numFmtId="0" fontId="2" fillId="33" borderId="16" xfId="55" applyNumberFormat="1" applyFont="1" applyFill="1" applyBorder="1" applyAlignment="1" applyProtection="1">
      <alignment horizontal="left" vertical="center" wrapText="1"/>
      <protection/>
    </xf>
    <xf numFmtId="0" fontId="2" fillId="33" borderId="29" xfId="55" applyNumberFormat="1" applyFont="1" applyFill="1" applyBorder="1" applyAlignment="1" applyProtection="1">
      <alignment horizontal="center" vertical="center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3" fontId="2" fillId="33" borderId="13" xfId="55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6" xfId="55" applyNumberFormat="1" applyFont="1" applyFill="1" applyBorder="1" applyAlignment="1" applyProtection="1">
      <alignment horizontal="left" vertical="center" wrapText="1"/>
      <protection/>
    </xf>
    <xf numFmtId="0" fontId="2" fillId="33" borderId="31" xfId="55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>
      <alignment horizontal="center" vertical="center"/>
    </xf>
    <xf numFmtId="0" fontId="2" fillId="33" borderId="15" xfId="55" applyFont="1" applyFill="1" applyBorder="1" applyAlignment="1">
      <alignment horizontal="left" vertical="center" wrapText="1"/>
      <protection/>
    </xf>
    <xf numFmtId="0" fontId="2" fillId="33" borderId="30" xfId="55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33" xfId="55" applyFont="1" applyFill="1" applyBorder="1" applyAlignment="1">
      <alignment horizontal="left" vertical="center" wrapText="1"/>
      <protection/>
    </xf>
    <xf numFmtId="0" fontId="2" fillId="33" borderId="34" xfId="55" applyNumberFormat="1" applyFont="1" applyFill="1" applyBorder="1" applyAlignment="1" applyProtection="1">
      <alignment horizontal="center" vertical="center" wrapText="1"/>
      <protection/>
    </xf>
    <xf numFmtId="0" fontId="2" fillId="33" borderId="15" xfId="55" applyNumberFormat="1" applyFont="1" applyFill="1" applyBorder="1" applyAlignment="1" applyProtection="1">
      <alignment horizontal="left" vertical="center" wrapText="1"/>
      <protection/>
    </xf>
    <xf numFmtId="0" fontId="57" fillId="33" borderId="10" xfId="55" applyNumberFormat="1" applyFont="1" applyFill="1" applyBorder="1" applyAlignment="1" applyProtection="1">
      <alignment horizontal="left" vertical="center" wrapText="1"/>
      <protection/>
    </xf>
    <xf numFmtId="0" fontId="2" fillId="33" borderId="35" xfId="55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78" fontId="2" fillId="33" borderId="13" xfId="0" applyNumberFormat="1" applyFont="1" applyFill="1" applyBorder="1" applyAlignment="1">
      <alignment horizontal="center" vertical="center" wrapText="1"/>
    </xf>
    <xf numFmtId="3" fontId="2" fillId="33" borderId="34" xfId="0" applyNumberFormat="1" applyFont="1" applyFill="1" applyBorder="1" applyAlignment="1">
      <alignment horizontal="center" vertical="center" wrapText="1"/>
    </xf>
    <xf numFmtId="177" fontId="2" fillId="33" borderId="37" xfId="0" applyNumberFormat="1" applyFont="1" applyFill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wrapText="1"/>
      <protection/>
    </xf>
    <xf numFmtId="0" fontId="2" fillId="33" borderId="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10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top" wrapText="1"/>
    </xf>
    <xf numFmtId="14" fontId="6" fillId="0" borderId="25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4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33" xfId="55" applyNumberFormat="1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10" xfId="55" applyNumberFormat="1" applyFont="1" applyFill="1" applyBorder="1" applyAlignment="1">
      <alignment horizontal="left" vertical="center" wrapText="1"/>
      <protection/>
    </xf>
    <xf numFmtId="0" fontId="2" fillId="33" borderId="16" xfId="55" applyFont="1" applyFill="1" applyBorder="1" applyAlignment="1">
      <alignment horizontal="left" vertical="center" wrapText="1"/>
      <protection/>
    </xf>
    <xf numFmtId="0" fontId="2" fillId="33" borderId="25" xfId="55" applyNumberFormat="1" applyFont="1" applyFill="1" applyBorder="1" applyAlignment="1" applyProtection="1">
      <alignment horizontal="left" vertical="center" wrapText="1"/>
      <protection/>
    </xf>
    <xf numFmtId="0" fontId="2" fillId="33" borderId="43" xfId="55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justify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justify" wrapText="1"/>
    </xf>
    <xf numFmtId="0" fontId="1" fillId="0" borderId="4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77" fontId="6" fillId="33" borderId="14" xfId="0" applyNumberFormat="1" applyFont="1" applyFill="1" applyBorder="1" applyAlignment="1">
      <alignment horizontal="center" vertical="center" wrapText="1"/>
    </xf>
    <xf numFmtId="177" fontId="6" fillId="33" borderId="25" xfId="0" applyNumberFormat="1" applyFont="1" applyFill="1" applyBorder="1" applyAlignment="1">
      <alignment horizontal="center" vertical="center" wrapText="1"/>
    </xf>
    <xf numFmtId="177" fontId="6" fillId="33" borderId="36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177" fontId="6" fillId="33" borderId="16" xfId="0" applyNumberFormat="1" applyFont="1" applyFill="1" applyBorder="1" applyAlignment="1">
      <alignment horizontal="center" vertical="center" wrapText="1"/>
    </xf>
    <xf numFmtId="177" fontId="6" fillId="33" borderId="29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77" fontId="2" fillId="33" borderId="2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55" applyNumberFormat="1" applyFont="1" applyFill="1" applyBorder="1" applyAlignment="1" applyProtection="1">
      <alignment horizontal="left" vertical="center" wrapText="1"/>
      <protection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180" fontId="2" fillId="33" borderId="28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177" fontId="2" fillId="33" borderId="13" xfId="0" applyNumberFormat="1" applyFont="1" applyFill="1" applyBorder="1" applyAlignment="1">
      <alignment horizontal="center" vertical="center"/>
    </xf>
    <xf numFmtId="179" fontId="2" fillId="33" borderId="13" xfId="63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left"/>
    </xf>
    <xf numFmtId="0" fontId="5" fillId="0" borderId="45" xfId="0" applyFont="1" applyBorder="1" applyAlignment="1">
      <alignment horizontal="center" vertical="center" wrapText="1" readingOrder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33" borderId="54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left"/>
    </xf>
    <xf numFmtId="0" fontId="2" fillId="33" borderId="56" xfId="0" applyFont="1" applyFill="1" applyBorder="1" applyAlignment="1">
      <alignment horizontal="left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4" xfId="0" applyBorder="1" applyAlignment="1">
      <alignment vertical="center"/>
    </xf>
    <xf numFmtId="0" fontId="2" fillId="0" borderId="2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6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4" xfId="0" applyFont="1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4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top"/>
    </xf>
    <xf numFmtId="0" fontId="1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79" fontId="2" fillId="33" borderId="31" xfId="63" applyNumberFormat="1" applyFont="1" applyFill="1" applyBorder="1" applyAlignment="1">
      <alignment horizontal="center" vertical="center" wrapText="1"/>
    </xf>
    <xf numFmtId="179" fontId="2" fillId="33" borderId="34" xfId="63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44" fontId="2" fillId="0" borderId="54" xfId="43" applyFont="1" applyBorder="1" applyAlignment="1">
      <alignment horizontal="left" vertical="center" wrapText="1"/>
    </xf>
    <xf numFmtId="44" fontId="2" fillId="0" borderId="55" xfId="43" applyFont="1" applyBorder="1" applyAlignment="1">
      <alignment horizontal="left" vertical="center" wrapText="1"/>
    </xf>
    <xf numFmtId="44" fontId="2" fillId="0" borderId="37" xfId="43" applyFont="1" applyBorder="1" applyAlignment="1">
      <alignment horizontal="left"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0" fillId="33" borderId="0" xfId="0" applyFill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2" fillId="33" borderId="0" xfId="0" applyFont="1" applyFill="1" applyAlignment="1">
      <alignment horizontal="left" wrapText="1" readingOrder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wrapText="1" readingOrder="1"/>
    </xf>
    <xf numFmtId="0" fontId="57" fillId="0" borderId="0" xfId="54" applyFont="1">
      <alignment/>
      <protection/>
    </xf>
    <xf numFmtId="0" fontId="57" fillId="0" borderId="0" xfId="54" applyFont="1" applyAlignment="1">
      <alignment horizontal="right"/>
      <protection/>
    </xf>
    <xf numFmtId="0" fontId="58" fillId="0" borderId="0" xfId="54" applyFont="1">
      <alignment/>
      <protection/>
    </xf>
    <xf numFmtId="0" fontId="39" fillId="0" borderId="0" xfId="54">
      <alignment/>
      <protection/>
    </xf>
    <xf numFmtId="0" fontId="57" fillId="0" borderId="0" xfId="54" applyFont="1" applyAlignment="1">
      <alignment horizontal="center"/>
      <protection/>
    </xf>
    <xf numFmtId="0" fontId="9" fillId="0" borderId="10" xfId="54" applyFont="1" applyBorder="1" applyAlignment="1">
      <alignment horizontal="center" vertical="center" wrapText="1" shrinkToFit="1"/>
      <protection/>
    </xf>
    <xf numFmtId="0" fontId="59" fillId="0" borderId="54" xfId="54" applyFont="1" applyBorder="1" applyAlignment="1">
      <alignment horizontal="center"/>
      <protection/>
    </xf>
    <xf numFmtId="0" fontId="59" fillId="0" borderId="55" xfId="54" applyFont="1" applyBorder="1" applyAlignment="1">
      <alignment horizontal="center"/>
      <protection/>
    </xf>
    <xf numFmtId="0" fontId="59" fillId="0" borderId="56" xfId="54" applyFont="1" applyBorder="1" applyAlignment="1">
      <alignment horizontal="center"/>
      <protection/>
    </xf>
    <xf numFmtId="0" fontId="59" fillId="0" borderId="10" xfId="54" applyFont="1" applyBorder="1" applyAlignment="1">
      <alignment horizontal="center" vertical="center" wrapText="1" shrinkToFit="1"/>
      <protection/>
    </xf>
    <xf numFmtId="0" fontId="59" fillId="0" borderId="26" xfId="54" applyFont="1" applyBorder="1" applyAlignment="1">
      <alignment horizontal="center" vertical="center" wrapText="1" shrinkToFit="1"/>
      <protection/>
    </xf>
    <xf numFmtId="0" fontId="60" fillId="0" borderId="10" xfId="54" applyFont="1" applyBorder="1" applyAlignment="1">
      <alignment horizontal="center" vertical="center" wrapText="1" shrinkToFit="1"/>
      <protection/>
    </xf>
    <xf numFmtId="0" fontId="35" fillId="0" borderId="10" xfId="54" applyFont="1" applyBorder="1" applyAlignment="1">
      <alignment horizontal="left" vertical="center" wrapText="1" shrinkToFit="1"/>
      <protection/>
    </xf>
    <xf numFmtId="0" fontId="9" fillId="0" borderId="10" xfId="54" applyFont="1" applyBorder="1" applyAlignment="1">
      <alignment horizontal="center" vertical="center" wrapText="1" shrinkToFit="1"/>
      <protection/>
    </xf>
    <xf numFmtId="0" fontId="9" fillId="0" borderId="10" xfId="54" applyNumberFormat="1" applyFont="1" applyBorder="1" applyAlignment="1">
      <alignment horizontal="center" vertical="center" wrapText="1" shrinkToFit="1"/>
      <protection/>
    </xf>
    <xf numFmtId="0" fontId="59" fillId="0" borderId="15" xfId="54" applyFont="1" applyBorder="1" applyAlignment="1">
      <alignment horizontal="center" vertical="center" wrapText="1" shrinkToFit="1"/>
      <protection/>
    </xf>
    <xf numFmtId="0" fontId="59" fillId="0" borderId="10" xfId="54" applyFont="1" applyBorder="1">
      <alignment/>
      <protection/>
    </xf>
    <xf numFmtId="0" fontId="61" fillId="0" borderId="10" xfId="54" applyFont="1" applyBorder="1">
      <alignment/>
      <protection/>
    </xf>
    <xf numFmtId="0" fontId="61" fillId="0" borderId="0" xfId="54" applyFont="1">
      <alignment/>
      <protection/>
    </xf>
    <xf numFmtId="0" fontId="62" fillId="0" borderId="10" xfId="54" applyFont="1" applyBorder="1" applyAlignment="1">
      <alignment horizontal="center" vertical="center"/>
      <protection/>
    </xf>
    <xf numFmtId="0" fontId="62" fillId="0" borderId="10" xfId="54" applyFont="1" applyBorder="1" applyAlignment="1">
      <alignment horizontal="center" vertical="center" wrapText="1"/>
      <protection/>
    </xf>
    <xf numFmtId="0" fontId="63" fillId="0" borderId="10" xfId="54" applyFont="1" applyBorder="1" applyAlignment="1">
      <alignment horizontal="center" vertical="center"/>
      <protection/>
    </xf>
    <xf numFmtId="0" fontId="63" fillId="0" borderId="0" xfId="54" applyFont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еречень организаций Саяногорск (на 28.09.2009 г.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8"/>
  <sheetViews>
    <sheetView zoomScalePageLayoutView="0" workbookViewId="0" topLeftCell="A4">
      <selection activeCell="A1" sqref="A1:I58"/>
    </sheetView>
  </sheetViews>
  <sheetFormatPr defaultColWidth="9.00390625" defaultRowHeight="12.75"/>
  <cols>
    <col min="1" max="1" width="9.875" style="0" customWidth="1"/>
    <col min="9" max="9" width="18.00390625" style="0" customWidth="1"/>
  </cols>
  <sheetData>
    <row r="1" spans="1:9" ht="12.75" customHeight="1">
      <c r="A1" s="260" t="s">
        <v>852</v>
      </c>
      <c r="B1" s="261"/>
      <c r="C1" s="261"/>
      <c r="D1" s="261"/>
      <c r="E1" s="261"/>
      <c r="F1" s="261"/>
      <c r="G1" s="261"/>
      <c r="H1" s="261"/>
      <c r="I1" s="262"/>
    </row>
    <row r="2" spans="1:9" ht="12.75" customHeight="1">
      <c r="A2" s="263"/>
      <c r="B2" s="264"/>
      <c r="C2" s="264"/>
      <c r="D2" s="264"/>
      <c r="E2" s="264"/>
      <c r="F2" s="264"/>
      <c r="G2" s="264"/>
      <c r="H2" s="264"/>
      <c r="I2" s="265"/>
    </row>
    <row r="3" spans="1:9" ht="12.75" customHeight="1">
      <c r="A3" s="263"/>
      <c r="B3" s="264"/>
      <c r="C3" s="264"/>
      <c r="D3" s="264"/>
      <c r="E3" s="264"/>
      <c r="F3" s="264"/>
      <c r="G3" s="264"/>
      <c r="H3" s="264"/>
      <c r="I3" s="265"/>
    </row>
    <row r="4" spans="1:9" ht="12.75" customHeight="1">
      <c r="A4" s="263"/>
      <c r="B4" s="264"/>
      <c r="C4" s="264"/>
      <c r="D4" s="264"/>
      <c r="E4" s="264"/>
      <c r="F4" s="264"/>
      <c r="G4" s="264"/>
      <c r="H4" s="264"/>
      <c r="I4" s="265"/>
    </row>
    <row r="5" spans="1:9" ht="12.75" customHeight="1">
      <c r="A5" s="263"/>
      <c r="B5" s="264"/>
      <c r="C5" s="264"/>
      <c r="D5" s="264"/>
      <c r="E5" s="264"/>
      <c r="F5" s="264"/>
      <c r="G5" s="264"/>
      <c r="H5" s="264"/>
      <c r="I5" s="265"/>
    </row>
    <row r="6" spans="1:9" ht="12.75" customHeight="1">
      <c r="A6" s="263"/>
      <c r="B6" s="264"/>
      <c r="C6" s="264"/>
      <c r="D6" s="264"/>
      <c r="E6" s="264"/>
      <c r="F6" s="264"/>
      <c r="G6" s="264"/>
      <c r="H6" s="264"/>
      <c r="I6" s="265"/>
    </row>
    <row r="7" spans="1:9" ht="12.75" customHeight="1">
      <c r="A7" s="263"/>
      <c r="B7" s="264"/>
      <c r="C7" s="264"/>
      <c r="D7" s="264"/>
      <c r="E7" s="264"/>
      <c r="F7" s="264"/>
      <c r="G7" s="264"/>
      <c r="H7" s="264"/>
      <c r="I7" s="265"/>
    </row>
    <row r="8" spans="1:9" ht="12.75" customHeight="1">
      <c r="A8" s="263"/>
      <c r="B8" s="264"/>
      <c r="C8" s="264"/>
      <c r="D8" s="264"/>
      <c r="E8" s="264"/>
      <c r="F8" s="264"/>
      <c r="G8" s="264"/>
      <c r="H8" s="264"/>
      <c r="I8" s="265"/>
    </row>
    <row r="9" spans="1:9" ht="12.75" customHeight="1">
      <c r="A9" s="263"/>
      <c r="B9" s="264"/>
      <c r="C9" s="264"/>
      <c r="D9" s="264"/>
      <c r="E9" s="264"/>
      <c r="F9" s="264"/>
      <c r="G9" s="264"/>
      <c r="H9" s="264"/>
      <c r="I9" s="265"/>
    </row>
    <row r="10" spans="1:9" ht="12.75" customHeight="1">
      <c r="A10" s="263"/>
      <c r="B10" s="264"/>
      <c r="C10" s="264"/>
      <c r="D10" s="264"/>
      <c r="E10" s="264"/>
      <c r="F10" s="264"/>
      <c r="G10" s="264"/>
      <c r="H10" s="264"/>
      <c r="I10" s="265"/>
    </row>
    <row r="11" spans="1:9" ht="12.75" customHeight="1">
      <c r="A11" s="263"/>
      <c r="B11" s="264"/>
      <c r="C11" s="264"/>
      <c r="D11" s="264"/>
      <c r="E11" s="264"/>
      <c r="F11" s="264"/>
      <c r="G11" s="264"/>
      <c r="H11" s="264"/>
      <c r="I11" s="265"/>
    </row>
    <row r="12" spans="1:9" ht="12.75" customHeight="1">
      <c r="A12" s="263"/>
      <c r="B12" s="264"/>
      <c r="C12" s="264"/>
      <c r="D12" s="264"/>
      <c r="E12" s="264"/>
      <c r="F12" s="264"/>
      <c r="G12" s="264"/>
      <c r="H12" s="264"/>
      <c r="I12" s="265"/>
    </row>
    <row r="13" spans="1:9" ht="12.75" customHeight="1">
      <c r="A13" s="263"/>
      <c r="B13" s="264"/>
      <c r="C13" s="264"/>
      <c r="D13" s="264"/>
      <c r="E13" s="264"/>
      <c r="F13" s="264"/>
      <c r="G13" s="264"/>
      <c r="H13" s="264"/>
      <c r="I13" s="265"/>
    </row>
    <row r="14" spans="1:9" ht="12.75" customHeight="1">
      <c r="A14" s="263"/>
      <c r="B14" s="264"/>
      <c r="C14" s="264"/>
      <c r="D14" s="264"/>
      <c r="E14" s="264"/>
      <c r="F14" s="264"/>
      <c r="G14" s="264"/>
      <c r="H14" s="264"/>
      <c r="I14" s="265"/>
    </row>
    <row r="15" spans="1:9" ht="12.75" customHeight="1">
      <c r="A15" s="263"/>
      <c r="B15" s="264"/>
      <c r="C15" s="264"/>
      <c r="D15" s="264"/>
      <c r="E15" s="264"/>
      <c r="F15" s="264"/>
      <c r="G15" s="264"/>
      <c r="H15" s="264"/>
      <c r="I15" s="265"/>
    </row>
    <row r="16" spans="1:9" ht="12.75" customHeight="1">
      <c r="A16" s="263"/>
      <c r="B16" s="264"/>
      <c r="C16" s="264"/>
      <c r="D16" s="264"/>
      <c r="E16" s="264"/>
      <c r="F16" s="264"/>
      <c r="G16" s="264"/>
      <c r="H16" s="264"/>
      <c r="I16" s="265"/>
    </row>
    <row r="17" spans="1:9" ht="12.75" customHeight="1">
      <c r="A17" s="263"/>
      <c r="B17" s="264"/>
      <c r="C17" s="264"/>
      <c r="D17" s="264"/>
      <c r="E17" s="264"/>
      <c r="F17" s="264"/>
      <c r="G17" s="264"/>
      <c r="H17" s="264"/>
      <c r="I17" s="265"/>
    </row>
    <row r="18" spans="1:9" ht="12.75" customHeight="1">
      <c r="A18" s="263"/>
      <c r="B18" s="264"/>
      <c r="C18" s="264"/>
      <c r="D18" s="264"/>
      <c r="E18" s="264"/>
      <c r="F18" s="264"/>
      <c r="G18" s="264"/>
      <c r="H18" s="264"/>
      <c r="I18" s="265"/>
    </row>
    <row r="19" spans="1:9" ht="12.75" customHeight="1">
      <c r="A19" s="263"/>
      <c r="B19" s="264"/>
      <c r="C19" s="264"/>
      <c r="D19" s="264"/>
      <c r="E19" s="264"/>
      <c r="F19" s="264"/>
      <c r="G19" s="264"/>
      <c r="H19" s="264"/>
      <c r="I19" s="265"/>
    </row>
    <row r="20" spans="1:9" ht="12.75" customHeight="1">
      <c r="A20" s="263"/>
      <c r="B20" s="264"/>
      <c r="C20" s="264"/>
      <c r="D20" s="264"/>
      <c r="E20" s="264"/>
      <c r="F20" s="264"/>
      <c r="G20" s="264"/>
      <c r="H20" s="264"/>
      <c r="I20" s="265"/>
    </row>
    <row r="21" spans="1:9" ht="12.75" customHeight="1">
      <c r="A21" s="263"/>
      <c r="B21" s="264"/>
      <c r="C21" s="264"/>
      <c r="D21" s="264"/>
      <c r="E21" s="264"/>
      <c r="F21" s="264"/>
      <c r="G21" s="264"/>
      <c r="H21" s="264"/>
      <c r="I21" s="265"/>
    </row>
    <row r="22" spans="1:9" ht="12.75" customHeight="1">
      <c r="A22" s="263"/>
      <c r="B22" s="264"/>
      <c r="C22" s="264"/>
      <c r="D22" s="264"/>
      <c r="E22" s="264"/>
      <c r="F22" s="264"/>
      <c r="G22" s="264"/>
      <c r="H22" s="264"/>
      <c r="I22" s="265"/>
    </row>
    <row r="23" spans="1:9" ht="12.75" customHeight="1">
      <c r="A23" s="263"/>
      <c r="B23" s="264"/>
      <c r="C23" s="264"/>
      <c r="D23" s="264"/>
      <c r="E23" s="264"/>
      <c r="F23" s="264"/>
      <c r="G23" s="264"/>
      <c r="H23" s="264"/>
      <c r="I23" s="265"/>
    </row>
    <row r="24" spans="1:9" ht="12.75" customHeight="1">
      <c r="A24" s="263"/>
      <c r="B24" s="264"/>
      <c r="C24" s="264"/>
      <c r="D24" s="264"/>
      <c r="E24" s="264"/>
      <c r="F24" s="264"/>
      <c r="G24" s="264"/>
      <c r="H24" s="264"/>
      <c r="I24" s="265"/>
    </row>
    <row r="25" spans="1:9" ht="12.75" customHeight="1">
      <c r="A25" s="263"/>
      <c r="B25" s="264"/>
      <c r="C25" s="264"/>
      <c r="D25" s="264"/>
      <c r="E25" s="264"/>
      <c r="F25" s="264"/>
      <c r="G25" s="264"/>
      <c r="H25" s="264"/>
      <c r="I25" s="265"/>
    </row>
    <row r="26" spans="1:9" ht="12.75" customHeight="1">
      <c r="A26" s="263"/>
      <c r="B26" s="264"/>
      <c r="C26" s="264"/>
      <c r="D26" s="264"/>
      <c r="E26" s="264"/>
      <c r="F26" s="264"/>
      <c r="G26" s="264"/>
      <c r="H26" s="264"/>
      <c r="I26" s="265"/>
    </row>
    <row r="27" spans="1:9" ht="12.75" customHeight="1">
      <c r="A27" s="263"/>
      <c r="B27" s="264"/>
      <c r="C27" s="264"/>
      <c r="D27" s="264"/>
      <c r="E27" s="264"/>
      <c r="F27" s="264"/>
      <c r="G27" s="264"/>
      <c r="H27" s="264"/>
      <c r="I27" s="265"/>
    </row>
    <row r="28" spans="1:9" ht="12.75" customHeight="1">
      <c r="A28" s="263"/>
      <c r="B28" s="264"/>
      <c r="C28" s="264"/>
      <c r="D28" s="264"/>
      <c r="E28" s="264"/>
      <c r="F28" s="264"/>
      <c r="G28" s="264"/>
      <c r="H28" s="264"/>
      <c r="I28" s="265"/>
    </row>
    <row r="29" spans="1:9" ht="12.75" customHeight="1">
      <c r="A29" s="263"/>
      <c r="B29" s="264"/>
      <c r="C29" s="264"/>
      <c r="D29" s="264"/>
      <c r="E29" s="264"/>
      <c r="F29" s="264"/>
      <c r="G29" s="264"/>
      <c r="H29" s="264"/>
      <c r="I29" s="265"/>
    </row>
    <row r="30" spans="1:9" ht="12.75" customHeight="1">
      <c r="A30" s="263"/>
      <c r="B30" s="264"/>
      <c r="C30" s="264"/>
      <c r="D30" s="264"/>
      <c r="E30" s="264"/>
      <c r="F30" s="264"/>
      <c r="G30" s="264"/>
      <c r="H30" s="264"/>
      <c r="I30" s="265"/>
    </row>
    <row r="31" spans="1:9" ht="12.75" customHeight="1">
      <c r="A31" s="263"/>
      <c r="B31" s="264"/>
      <c r="C31" s="264"/>
      <c r="D31" s="264"/>
      <c r="E31" s="264"/>
      <c r="F31" s="264"/>
      <c r="G31" s="264"/>
      <c r="H31" s="264"/>
      <c r="I31" s="265"/>
    </row>
    <row r="32" spans="1:9" ht="12.75" customHeight="1">
      <c r="A32" s="263"/>
      <c r="B32" s="264"/>
      <c r="C32" s="264"/>
      <c r="D32" s="264"/>
      <c r="E32" s="264"/>
      <c r="F32" s="264"/>
      <c r="G32" s="264"/>
      <c r="H32" s="264"/>
      <c r="I32" s="265"/>
    </row>
    <row r="33" spans="1:9" ht="12.75" customHeight="1">
      <c r="A33" s="263"/>
      <c r="B33" s="264"/>
      <c r="C33" s="264"/>
      <c r="D33" s="264"/>
      <c r="E33" s="264"/>
      <c r="F33" s="264"/>
      <c r="G33" s="264"/>
      <c r="H33" s="264"/>
      <c r="I33" s="265"/>
    </row>
    <row r="34" spans="1:9" ht="12.75" customHeight="1">
      <c r="A34" s="263"/>
      <c r="B34" s="264"/>
      <c r="C34" s="264"/>
      <c r="D34" s="264"/>
      <c r="E34" s="264"/>
      <c r="F34" s="264"/>
      <c r="G34" s="264"/>
      <c r="H34" s="264"/>
      <c r="I34" s="265"/>
    </row>
    <row r="35" spans="1:9" ht="12.75" customHeight="1">
      <c r="A35" s="263"/>
      <c r="B35" s="264"/>
      <c r="C35" s="264"/>
      <c r="D35" s="264"/>
      <c r="E35" s="264"/>
      <c r="F35" s="264"/>
      <c r="G35" s="264"/>
      <c r="H35" s="264"/>
      <c r="I35" s="265"/>
    </row>
    <row r="36" spans="1:9" ht="12.75" customHeight="1">
      <c r="A36" s="263"/>
      <c r="B36" s="264"/>
      <c r="C36" s="264"/>
      <c r="D36" s="264"/>
      <c r="E36" s="264"/>
      <c r="F36" s="264"/>
      <c r="G36" s="264"/>
      <c r="H36" s="264"/>
      <c r="I36" s="265"/>
    </row>
    <row r="37" spans="1:9" ht="12.75" customHeight="1">
      <c r="A37" s="263"/>
      <c r="B37" s="264"/>
      <c r="C37" s="264"/>
      <c r="D37" s="264"/>
      <c r="E37" s="264"/>
      <c r="F37" s="264"/>
      <c r="G37" s="264"/>
      <c r="H37" s="264"/>
      <c r="I37" s="265"/>
    </row>
    <row r="38" spans="1:9" ht="12.75" customHeight="1">
      <c r="A38" s="263"/>
      <c r="B38" s="264"/>
      <c r="C38" s="264"/>
      <c r="D38" s="264"/>
      <c r="E38" s="264"/>
      <c r="F38" s="264"/>
      <c r="G38" s="264"/>
      <c r="H38" s="264"/>
      <c r="I38" s="265"/>
    </row>
    <row r="39" spans="1:9" ht="12.75" customHeight="1">
      <c r="A39" s="263"/>
      <c r="B39" s="264"/>
      <c r="C39" s="264"/>
      <c r="D39" s="264"/>
      <c r="E39" s="264"/>
      <c r="F39" s="264"/>
      <c r="G39" s="264"/>
      <c r="H39" s="264"/>
      <c r="I39" s="265"/>
    </row>
    <row r="40" spans="1:12" ht="12.75" customHeight="1">
      <c r="A40" s="263"/>
      <c r="B40" s="264"/>
      <c r="C40" s="264"/>
      <c r="D40" s="264"/>
      <c r="E40" s="264"/>
      <c r="F40" s="264"/>
      <c r="G40" s="264"/>
      <c r="H40" s="264"/>
      <c r="I40" s="265"/>
      <c r="L40" s="56"/>
    </row>
    <row r="41" spans="1:9" ht="12.75" customHeight="1">
      <c r="A41" s="263"/>
      <c r="B41" s="264"/>
      <c r="C41" s="264"/>
      <c r="D41" s="264"/>
      <c r="E41" s="264"/>
      <c r="F41" s="264"/>
      <c r="G41" s="264"/>
      <c r="H41" s="264"/>
      <c r="I41" s="265"/>
    </row>
    <row r="42" spans="1:9" ht="12.75" customHeight="1">
      <c r="A42" s="263"/>
      <c r="B42" s="264"/>
      <c r="C42" s="264"/>
      <c r="D42" s="264"/>
      <c r="E42" s="264"/>
      <c r="F42" s="264"/>
      <c r="G42" s="264"/>
      <c r="H42" s="264"/>
      <c r="I42" s="265"/>
    </row>
    <row r="43" spans="1:9" ht="12.75" customHeight="1">
      <c r="A43" s="263"/>
      <c r="B43" s="264"/>
      <c r="C43" s="264"/>
      <c r="D43" s="264"/>
      <c r="E43" s="264"/>
      <c r="F43" s="264"/>
      <c r="G43" s="264"/>
      <c r="H43" s="264"/>
      <c r="I43" s="265"/>
    </row>
    <row r="44" spans="1:9" ht="12.75" customHeight="1">
      <c r="A44" s="263"/>
      <c r="B44" s="264"/>
      <c r="C44" s="264"/>
      <c r="D44" s="264"/>
      <c r="E44" s="264"/>
      <c r="F44" s="264"/>
      <c r="G44" s="264"/>
      <c r="H44" s="264"/>
      <c r="I44" s="265"/>
    </row>
    <row r="45" spans="1:9" ht="12.75" customHeight="1">
      <c r="A45" s="263"/>
      <c r="B45" s="264"/>
      <c r="C45" s="264"/>
      <c r="D45" s="264"/>
      <c r="E45" s="264"/>
      <c r="F45" s="264"/>
      <c r="G45" s="264"/>
      <c r="H45" s="264"/>
      <c r="I45" s="265"/>
    </row>
    <row r="46" spans="1:9" ht="12.75" customHeight="1">
      <c r="A46" s="263"/>
      <c r="B46" s="264"/>
      <c r="C46" s="264"/>
      <c r="D46" s="264"/>
      <c r="E46" s="264"/>
      <c r="F46" s="264"/>
      <c r="G46" s="264"/>
      <c r="H46" s="264"/>
      <c r="I46" s="265"/>
    </row>
    <row r="47" spans="1:9" ht="12.75" customHeight="1">
      <c r="A47" s="263"/>
      <c r="B47" s="264"/>
      <c r="C47" s="264"/>
      <c r="D47" s="264"/>
      <c r="E47" s="264"/>
      <c r="F47" s="264"/>
      <c r="G47" s="264"/>
      <c r="H47" s="264"/>
      <c r="I47" s="265"/>
    </row>
    <row r="48" spans="1:9" ht="12.75" customHeight="1">
      <c r="A48" s="263"/>
      <c r="B48" s="264"/>
      <c r="C48" s="264"/>
      <c r="D48" s="264"/>
      <c r="E48" s="264"/>
      <c r="F48" s="264"/>
      <c r="G48" s="264"/>
      <c r="H48" s="264"/>
      <c r="I48" s="265"/>
    </row>
    <row r="49" spans="1:9" ht="12.75" customHeight="1">
      <c r="A49" s="263"/>
      <c r="B49" s="264"/>
      <c r="C49" s="264"/>
      <c r="D49" s="264"/>
      <c r="E49" s="264"/>
      <c r="F49" s="264"/>
      <c r="G49" s="264"/>
      <c r="H49" s="264"/>
      <c r="I49" s="265"/>
    </row>
    <row r="50" spans="1:9" ht="12.75" customHeight="1">
      <c r="A50" s="263"/>
      <c r="B50" s="264"/>
      <c r="C50" s="264"/>
      <c r="D50" s="264"/>
      <c r="E50" s="264"/>
      <c r="F50" s="264"/>
      <c r="G50" s="264"/>
      <c r="H50" s="264"/>
      <c r="I50" s="265"/>
    </row>
    <row r="51" spans="1:9" ht="12.75" customHeight="1">
      <c r="A51" s="263"/>
      <c r="B51" s="264"/>
      <c r="C51" s="264"/>
      <c r="D51" s="264"/>
      <c r="E51" s="264"/>
      <c r="F51" s="264"/>
      <c r="G51" s="264"/>
      <c r="H51" s="264"/>
      <c r="I51" s="265"/>
    </row>
    <row r="52" spans="1:9" ht="12.75" customHeight="1">
      <c r="A52" s="263"/>
      <c r="B52" s="264"/>
      <c r="C52" s="264"/>
      <c r="D52" s="264"/>
      <c r="E52" s="264"/>
      <c r="F52" s="264"/>
      <c r="G52" s="264"/>
      <c r="H52" s="264"/>
      <c r="I52" s="265"/>
    </row>
    <row r="53" spans="1:9" ht="12.75" customHeight="1">
      <c r="A53" s="263"/>
      <c r="B53" s="264"/>
      <c r="C53" s="264"/>
      <c r="D53" s="264"/>
      <c r="E53" s="264"/>
      <c r="F53" s="264"/>
      <c r="G53" s="264"/>
      <c r="H53" s="264"/>
      <c r="I53" s="265"/>
    </row>
    <row r="54" spans="1:9" ht="12.75" customHeight="1">
      <c r="A54" s="263"/>
      <c r="B54" s="264"/>
      <c r="C54" s="264"/>
      <c r="D54" s="264"/>
      <c r="E54" s="264"/>
      <c r="F54" s="264"/>
      <c r="G54" s="264"/>
      <c r="H54" s="264"/>
      <c r="I54" s="265"/>
    </row>
    <row r="55" spans="1:9" ht="12.75" customHeight="1">
      <c r="A55" s="263"/>
      <c r="B55" s="264"/>
      <c r="C55" s="264"/>
      <c r="D55" s="264"/>
      <c r="E55" s="264"/>
      <c r="F55" s="264"/>
      <c r="G55" s="264"/>
      <c r="H55" s="264"/>
      <c r="I55" s="265"/>
    </row>
    <row r="56" spans="1:9" ht="12.75" customHeight="1">
      <c r="A56" s="263"/>
      <c r="B56" s="264"/>
      <c r="C56" s="264"/>
      <c r="D56" s="264"/>
      <c r="E56" s="264"/>
      <c r="F56" s="264"/>
      <c r="G56" s="264"/>
      <c r="H56" s="264"/>
      <c r="I56" s="265"/>
    </row>
    <row r="57" spans="1:9" ht="12.75" customHeight="1">
      <c r="A57" s="263"/>
      <c r="B57" s="264"/>
      <c r="C57" s="264"/>
      <c r="D57" s="264"/>
      <c r="E57" s="264"/>
      <c r="F57" s="264"/>
      <c r="G57" s="264"/>
      <c r="H57" s="264"/>
      <c r="I57" s="265"/>
    </row>
    <row r="58" spans="1:9" ht="13.5" customHeight="1" thickBot="1">
      <c r="A58" s="266"/>
      <c r="B58" s="267"/>
      <c r="C58" s="267"/>
      <c r="D58" s="267"/>
      <c r="E58" s="267"/>
      <c r="F58" s="267"/>
      <c r="G58" s="267"/>
      <c r="H58" s="267"/>
      <c r="I58" s="268"/>
    </row>
  </sheetData>
  <sheetProtection/>
  <mergeCells count="1">
    <mergeCell ref="A1:I58"/>
  </mergeCells>
  <printOptions/>
  <pageMargins left="0.7874015748031497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86"/>
  <sheetViews>
    <sheetView zoomScalePageLayoutView="0" workbookViewId="0" topLeftCell="A62">
      <selection activeCell="C62" sqref="C62"/>
    </sheetView>
  </sheetViews>
  <sheetFormatPr defaultColWidth="9.00390625" defaultRowHeight="12.75"/>
  <cols>
    <col min="1" max="1" width="9.875" style="0" customWidth="1"/>
    <col min="2" max="2" width="51.125" style="0" customWidth="1"/>
    <col min="3" max="3" width="13.25390625" style="0" customWidth="1"/>
    <col min="4" max="4" width="15.875" style="0" customWidth="1"/>
  </cols>
  <sheetData>
    <row r="1" spans="1:3" ht="17.25" thickBot="1">
      <c r="A1" s="438" t="s">
        <v>118</v>
      </c>
      <c r="B1" s="438"/>
      <c r="C1" s="438"/>
    </row>
    <row r="2" spans="1:4" ht="65.25" customHeight="1" thickBot="1">
      <c r="A2" s="39" t="s">
        <v>16</v>
      </c>
      <c r="B2" s="23" t="s">
        <v>74</v>
      </c>
      <c r="C2" s="41" t="s">
        <v>1382</v>
      </c>
      <c r="D2" s="81" t="s">
        <v>1381</v>
      </c>
    </row>
    <row r="3" spans="1:4" ht="33" customHeight="1">
      <c r="A3" s="242" t="s">
        <v>352</v>
      </c>
      <c r="B3" s="243" t="s">
        <v>351</v>
      </c>
      <c r="C3" s="110">
        <v>799</v>
      </c>
      <c r="D3" s="244">
        <v>18972</v>
      </c>
    </row>
    <row r="4" spans="1:4" ht="33" customHeight="1">
      <c r="A4" s="245"/>
      <c r="B4" s="77" t="s">
        <v>347</v>
      </c>
      <c r="C4" s="111"/>
      <c r="D4" s="109"/>
    </row>
    <row r="5" spans="1:4" ht="33">
      <c r="A5" s="97" t="s">
        <v>353</v>
      </c>
      <c r="B5" s="77" t="s">
        <v>362</v>
      </c>
      <c r="C5" s="111">
        <v>39</v>
      </c>
      <c r="D5" s="109">
        <v>195</v>
      </c>
    </row>
    <row r="6" spans="1:4" ht="49.5" customHeight="1">
      <c r="A6" s="97" t="s">
        <v>354</v>
      </c>
      <c r="B6" s="77" t="s">
        <v>348</v>
      </c>
      <c r="C6" s="111">
        <v>26</v>
      </c>
      <c r="D6" s="109">
        <v>125</v>
      </c>
    </row>
    <row r="7" spans="1:4" ht="33" customHeight="1">
      <c r="A7" s="97" t="s">
        <v>355</v>
      </c>
      <c r="B7" s="77" t="s">
        <v>349</v>
      </c>
      <c r="C7" s="111">
        <v>13</v>
      </c>
      <c r="D7" s="109">
        <v>70</v>
      </c>
    </row>
    <row r="8" spans="1:4" ht="33">
      <c r="A8" s="97" t="s">
        <v>356</v>
      </c>
      <c r="B8" s="77" t="s">
        <v>363</v>
      </c>
      <c r="C8" s="111">
        <v>3</v>
      </c>
      <c r="D8" s="109">
        <v>24</v>
      </c>
    </row>
    <row r="9" spans="1:4" ht="81" customHeight="1">
      <c r="A9" s="97" t="s">
        <v>357</v>
      </c>
      <c r="B9" s="77" t="s">
        <v>364</v>
      </c>
      <c r="C9" s="111">
        <v>33</v>
      </c>
      <c r="D9" s="246">
        <v>2010</v>
      </c>
    </row>
    <row r="10" spans="1:4" ht="33">
      <c r="A10" s="97" t="s">
        <v>358</v>
      </c>
      <c r="B10" s="77" t="s">
        <v>365</v>
      </c>
      <c r="C10" s="111">
        <v>0</v>
      </c>
      <c r="D10" s="109">
        <v>0</v>
      </c>
    </row>
    <row r="11" spans="1:4" ht="33">
      <c r="A11" s="97" t="s">
        <v>359</v>
      </c>
      <c r="B11" s="77" t="s">
        <v>366</v>
      </c>
      <c r="C11" s="111">
        <v>20</v>
      </c>
      <c r="D11" s="109">
        <v>486</v>
      </c>
    </row>
    <row r="12" spans="1:4" ht="51" customHeight="1">
      <c r="A12" s="97" t="s">
        <v>384</v>
      </c>
      <c r="B12" s="77" t="s">
        <v>367</v>
      </c>
      <c r="C12" s="111">
        <v>7</v>
      </c>
      <c r="D12" s="109">
        <v>452</v>
      </c>
    </row>
    <row r="13" spans="1:4" ht="51" customHeight="1">
      <c r="A13" s="97" t="s">
        <v>385</v>
      </c>
      <c r="B13" s="77" t="s">
        <v>350</v>
      </c>
      <c r="C13" s="111">
        <v>13</v>
      </c>
      <c r="D13" s="109">
        <v>34</v>
      </c>
    </row>
    <row r="14" spans="1:4" ht="51" customHeight="1">
      <c r="A14" s="97" t="s">
        <v>386</v>
      </c>
      <c r="B14" s="77" t="s">
        <v>368</v>
      </c>
      <c r="C14" s="111">
        <v>13</v>
      </c>
      <c r="D14" s="246">
        <v>1524</v>
      </c>
    </row>
    <row r="15" spans="1:4" ht="33">
      <c r="A15" s="97" t="s">
        <v>360</v>
      </c>
      <c r="B15" s="77" t="s">
        <v>369</v>
      </c>
      <c r="C15" s="111">
        <v>68</v>
      </c>
      <c r="D15" s="246">
        <v>2644</v>
      </c>
    </row>
    <row r="16" spans="1:4" ht="66" customHeight="1">
      <c r="A16" s="97" t="s">
        <v>361</v>
      </c>
      <c r="B16" s="77" t="s">
        <v>370</v>
      </c>
      <c r="C16" s="111">
        <v>880</v>
      </c>
      <c r="D16" s="246">
        <v>2024</v>
      </c>
    </row>
    <row r="17" spans="1:4" ht="33">
      <c r="A17" s="97" t="s">
        <v>387</v>
      </c>
      <c r="B17" s="77" t="s">
        <v>371</v>
      </c>
      <c r="C17" s="111">
        <v>22</v>
      </c>
      <c r="D17" s="109">
        <v>498</v>
      </c>
    </row>
    <row r="18" spans="1:4" ht="33">
      <c r="A18" s="97" t="s">
        <v>388</v>
      </c>
      <c r="B18" s="77" t="s">
        <v>372</v>
      </c>
      <c r="C18" s="111">
        <v>25</v>
      </c>
      <c r="D18" s="109">
        <v>852</v>
      </c>
    </row>
    <row r="19" spans="1:4" ht="33" customHeight="1">
      <c r="A19" s="97" t="s">
        <v>389</v>
      </c>
      <c r="B19" s="77" t="s">
        <v>373</v>
      </c>
      <c r="C19" s="111">
        <v>17</v>
      </c>
      <c r="D19" s="109">
        <v>660</v>
      </c>
    </row>
    <row r="20" spans="1:4" ht="33" customHeight="1">
      <c r="A20" s="97" t="s">
        <v>390</v>
      </c>
      <c r="B20" s="77" t="s">
        <v>374</v>
      </c>
      <c r="C20" s="111">
        <v>8</v>
      </c>
      <c r="D20" s="109">
        <v>192</v>
      </c>
    </row>
    <row r="21" spans="1:4" ht="33">
      <c r="A21" s="97" t="s">
        <v>391</v>
      </c>
      <c r="B21" s="77" t="s">
        <v>375</v>
      </c>
      <c r="C21" s="111">
        <v>36</v>
      </c>
      <c r="D21" s="109">
        <v>251</v>
      </c>
    </row>
    <row r="22" spans="1:4" ht="49.5">
      <c r="A22" s="97" t="s">
        <v>392</v>
      </c>
      <c r="B22" s="77" t="s">
        <v>376</v>
      </c>
      <c r="C22" s="111">
        <v>116</v>
      </c>
      <c r="D22" s="246">
        <v>1189</v>
      </c>
    </row>
    <row r="23" spans="1:4" ht="66">
      <c r="A23" s="97" t="s">
        <v>393</v>
      </c>
      <c r="B23" s="77" t="s">
        <v>377</v>
      </c>
      <c r="C23" s="111">
        <v>33</v>
      </c>
      <c r="D23" s="246">
        <v>1600</v>
      </c>
    </row>
    <row r="24" spans="1:4" ht="33">
      <c r="A24" s="97" t="s">
        <v>394</v>
      </c>
      <c r="B24" s="77" t="s">
        <v>378</v>
      </c>
      <c r="C24" s="111">
        <v>61</v>
      </c>
      <c r="D24" s="246">
        <v>2674</v>
      </c>
    </row>
    <row r="25" spans="1:4" ht="51" customHeight="1">
      <c r="A25" s="97" t="s">
        <v>395</v>
      </c>
      <c r="B25" s="77" t="s">
        <v>379</v>
      </c>
      <c r="C25" s="111">
        <v>23</v>
      </c>
      <c r="D25" s="246">
        <v>2004</v>
      </c>
    </row>
    <row r="26" spans="1:4" ht="51" customHeight="1">
      <c r="A26" s="97" t="s">
        <v>396</v>
      </c>
      <c r="B26" s="77" t="s">
        <v>380</v>
      </c>
      <c r="C26" s="111">
        <v>64</v>
      </c>
      <c r="D26" s="246">
        <v>984</v>
      </c>
    </row>
    <row r="27" spans="1:4" ht="51" customHeight="1">
      <c r="A27" s="97" t="s">
        <v>397</v>
      </c>
      <c r="B27" s="77" t="s">
        <v>381</v>
      </c>
      <c r="C27" s="111">
        <v>22</v>
      </c>
      <c r="D27" s="109">
        <v>612</v>
      </c>
    </row>
    <row r="28" spans="1:4" ht="33">
      <c r="A28" s="97" t="s">
        <v>398</v>
      </c>
      <c r="B28" s="77" t="s">
        <v>383</v>
      </c>
      <c r="C28" s="111">
        <v>1087</v>
      </c>
      <c r="D28" s="246">
        <v>5562</v>
      </c>
    </row>
    <row r="29" spans="1:4" ht="33" customHeight="1">
      <c r="A29" s="97"/>
      <c r="B29" s="77" t="s">
        <v>685</v>
      </c>
      <c r="C29" s="247"/>
      <c r="D29" s="248"/>
    </row>
    <row r="30" spans="1:7" ht="33" customHeight="1">
      <c r="A30" s="245" t="s">
        <v>399</v>
      </c>
      <c r="B30" s="77" t="s">
        <v>686</v>
      </c>
      <c r="C30" s="111">
        <v>47</v>
      </c>
      <c r="D30" s="109">
        <v>2803</v>
      </c>
      <c r="G30" s="253"/>
    </row>
    <row r="31" spans="1:4" ht="18" customHeight="1">
      <c r="A31" s="245" t="s">
        <v>400</v>
      </c>
      <c r="B31" s="77" t="s">
        <v>687</v>
      </c>
      <c r="C31" s="111">
        <v>7</v>
      </c>
      <c r="D31" s="109">
        <v>148</v>
      </c>
    </row>
    <row r="32" spans="1:4" ht="18" customHeight="1">
      <c r="A32" s="245" t="s">
        <v>401</v>
      </c>
      <c r="B32" s="76" t="s">
        <v>688</v>
      </c>
      <c r="C32" s="119">
        <f>60+7</f>
        <v>67</v>
      </c>
      <c r="D32" s="246">
        <v>3126</v>
      </c>
    </row>
    <row r="33" spans="1:4" ht="18" customHeight="1">
      <c r="A33" s="245" t="s">
        <v>690</v>
      </c>
      <c r="B33" s="249" t="s">
        <v>689</v>
      </c>
      <c r="C33" s="119">
        <v>392</v>
      </c>
      <c r="D33" s="109">
        <v>784</v>
      </c>
    </row>
    <row r="34" spans="1:4" ht="33" customHeight="1" thickBot="1">
      <c r="A34" s="214" t="s">
        <v>402</v>
      </c>
      <c r="B34" s="250" t="s">
        <v>382</v>
      </c>
      <c r="C34" s="120">
        <v>1839</v>
      </c>
      <c r="D34" s="155" t="s">
        <v>868</v>
      </c>
    </row>
    <row r="35" spans="1:4" ht="12.75">
      <c r="A35" s="92"/>
      <c r="B35" s="92"/>
      <c r="C35" s="92"/>
      <c r="D35" s="92"/>
    </row>
    <row r="36" spans="1:4" ht="13.5" thickBot="1">
      <c r="A36" s="92"/>
      <c r="B36" s="92"/>
      <c r="C36" s="92"/>
      <c r="D36" s="92"/>
    </row>
    <row r="37" spans="1:4" ht="34.5" customHeight="1" thickBot="1">
      <c r="A37" s="251" t="s">
        <v>16</v>
      </c>
      <c r="B37" s="252" t="s">
        <v>17</v>
      </c>
      <c r="C37" s="252" t="s">
        <v>18</v>
      </c>
      <c r="D37" s="101" t="s">
        <v>807</v>
      </c>
    </row>
    <row r="38" spans="1:4" ht="49.5">
      <c r="A38" s="242" t="s">
        <v>692</v>
      </c>
      <c r="B38" s="243" t="s">
        <v>403</v>
      </c>
      <c r="C38" s="103" t="s">
        <v>106</v>
      </c>
      <c r="D38" s="153">
        <v>438.9</v>
      </c>
    </row>
    <row r="39" spans="1:4" ht="33">
      <c r="A39" s="245" t="s">
        <v>693</v>
      </c>
      <c r="B39" s="77" t="s">
        <v>404</v>
      </c>
      <c r="C39" s="119" t="s">
        <v>106</v>
      </c>
      <c r="D39" s="253">
        <v>4784114</v>
      </c>
    </row>
    <row r="40" spans="1:4" ht="49.5">
      <c r="A40" s="245" t="s">
        <v>695</v>
      </c>
      <c r="B40" s="77" t="s">
        <v>405</v>
      </c>
      <c r="C40" s="119" t="s">
        <v>168</v>
      </c>
      <c r="D40" s="109">
        <v>26</v>
      </c>
    </row>
    <row r="41" spans="1:4" ht="66">
      <c r="A41" s="245" t="s">
        <v>696</v>
      </c>
      <c r="B41" s="77" t="s">
        <v>416</v>
      </c>
      <c r="C41" s="119" t="s">
        <v>106</v>
      </c>
      <c r="D41" s="254">
        <v>7733</v>
      </c>
    </row>
    <row r="42" spans="1:4" ht="66">
      <c r="A42" s="245" t="s">
        <v>697</v>
      </c>
      <c r="B42" s="77" t="s">
        <v>694</v>
      </c>
      <c r="C42" s="119" t="s">
        <v>106</v>
      </c>
      <c r="D42" s="109">
        <v>0</v>
      </c>
    </row>
    <row r="43" spans="1:4" ht="33" customHeight="1">
      <c r="A43" s="245" t="s">
        <v>704</v>
      </c>
      <c r="B43" s="77" t="s">
        <v>406</v>
      </c>
      <c r="C43" s="119" t="s">
        <v>407</v>
      </c>
      <c r="D43" s="253">
        <v>17164</v>
      </c>
    </row>
    <row r="44" spans="1:4" ht="33" customHeight="1">
      <c r="A44" s="245" t="s">
        <v>705</v>
      </c>
      <c r="B44" s="77" t="s">
        <v>408</v>
      </c>
      <c r="C44" s="119" t="s">
        <v>70</v>
      </c>
      <c r="D44" s="109">
        <v>120</v>
      </c>
    </row>
    <row r="45" spans="1:4" ht="33">
      <c r="A45" s="245" t="s">
        <v>706</v>
      </c>
      <c r="B45" s="77" t="s">
        <v>409</v>
      </c>
      <c r="C45" s="119" t="s">
        <v>410</v>
      </c>
      <c r="D45" s="253">
        <v>246191</v>
      </c>
    </row>
    <row r="46" spans="1:4" ht="33" customHeight="1">
      <c r="A46" s="245" t="s">
        <v>707</v>
      </c>
      <c r="B46" s="77" t="s">
        <v>411</v>
      </c>
      <c r="C46" s="119" t="s">
        <v>106</v>
      </c>
      <c r="D46" s="253">
        <v>157983</v>
      </c>
    </row>
    <row r="47" spans="1:4" ht="33" customHeight="1">
      <c r="A47" s="245" t="s">
        <v>708</v>
      </c>
      <c r="B47" s="77" t="s">
        <v>412</v>
      </c>
      <c r="C47" s="119" t="s">
        <v>70</v>
      </c>
      <c r="D47" s="109">
        <v>8</v>
      </c>
    </row>
    <row r="48" spans="1:4" ht="33" customHeight="1">
      <c r="A48" s="245" t="s">
        <v>709</v>
      </c>
      <c r="B48" s="77" t="s">
        <v>413</v>
      </c>
      <c r="C48" s="119" t="s">
        <v>106</v>
      </c>
      <c r="D48" s="253">
        <v>4462593</v>
      </c>
    </row>
    <row r="49" spans="1:4" ht="33" customHeight="1">
      <c r="A49" s="245" t="s">
        <v>710</v>
      </c>
      <c r="B49" s="77" t="s">
        <v>417</v>
      </c>
      <c r="C49" s="119" t="s">
        <v>70</v>
      </c>
      <c r="D49" s="109">
        <v>791</v>
      </c>
    </row>
    <row r="50" spans="1:4" ht="49.5">
      <c r="A50" s="245" t="s">
        <v>418</v>
      </c>
      <c r="B50" s="77" t="s">
        <v>738</v>
      </c>
      <c r="C50" s="119" t="s">
        <v>106</v>
      </c>
      <c r="D50" s="253">
        <v>7411525.4</v>
      </c>
    </row>
    <row r="51" spans="1:4" ht="33" customHeight="1">
      <c r="A51" s="245" t="s">
        <v>711</v>
      </c>
      <c r="B51" s="77" t="s">
        <v>602</v>
      </c>
      <c r="C51" s="119" t="s">
        <v>106</v>
      </c>
      <c r="D51" s="253">
        <v>371192.1</v>
      </c>
    </row>
    <row r="52" spans="1:4" ht="33" customHeight="1">
      <c r="A52" s="245" t="s">
        <v>712</v>
      </c>
      <c r="B52" s="77" t="s">
        <v>603</v>
      </c>
      <c r="C52" s="119" t="s">
        <v>500</v>
      </c>
      <c r="D52" s="253">
        <v>340525.3</v>
      </c>
    </row>
    <row r="53" spans="1:4" ht="49.5">
      <c r="A53" s="245" t="s">
        <v>713</v>
      </c>
      <c r="B53" s="77" t="s">
        <v>604</v>
      </c>
      <c r="C53" s="119" t="s">
        <v>500</v>
      </c>
      <c r="D53" s="253">
        <v>518626.2</v>
      </c>
    </row>
    <row r="54" spans="1:4" ht="49.5">
      <c r="A54" s="245" t="s">
        <v>714</v>
      </c>
      <c r="B54" s="77" t="s">
        <v>605</v>
      </c>
      <c r="C54" s="119" t="s">
        <v>500</v>
      </c>
      <c r="D54" s="253">
        <v>30666.8</v>
      </c>
    </row>
    <row r="55" spans="1:4" ht="33" customHeight="1">
      <c r="A55" s="245" t="s">
        <v>419</v>
      </c>
      <c r="B55" s="77" t="s">
        <v>739</v>
      </c>
      <c r="C55" s="119" t="s">
        <v>83</v>
      </c>
      <c r="D55" s="253">
        <v>37720</v>
      </c>
    </row>
    <row r="56" spans="1:4" ht="33" customHeight="1">
      <c r="A56" s="245" t="s">
        <v>715</v>
      </c>
      <c r="B56" s="77" t="s">
        <v>698</v>
      </c>
      <c r="C56" s="119" t="s">
        <v>83</v>
      </c>
      <c r="D56" s="253">
        <v>26735.2</v>
      </c>
    </row>
    <row r="57" spans="1:4" ht="33" customHeight="1">
      <c r="A57" s="245" t="s">
        <v>716</v>
      </c>
      <c r="B57" s="77" t="s">
        <v>699</v>
      </c>
      <c r="C57" s="119" t="s">
        <v>83</v>
      </c>
      <c r="D57" s="253">
        <v>27529.2</v>
      </c>
    </row>
    <row r="58" spans="1:4" ht="49.5">
      <c r="A58" s="245" t="s">
        <v>717</v>
      </c>
      <c r="B58" s="77" t="s">
        <v>700</v>
      </c>
      <c r="C58" s="119" t="s">
        <v>83</v>
      </c>
      <c r="D58" s="253">
        <v>24937.9</v>
      </c>
    </row>
    <row r="59" spans="1:4" ht="49.5">
      <c r="A59" s="245" t="s">
        <v>718</v>
      </c>
      <c r="B59" s="77" t="s">
        <v>701</v>
      </c>
      <c r="C59" s="119" t="s">
        <v>83</v>
      </c>
      <c r="D59" s="253">
        <v>20250.1</v>
      </c>
    </row>
    <row r="60" spans="1:4" ht="33">
      <c r="A60" s="245" t="s">
        <v>420</v>
      </c>
      <c r="B60" s="77" t="s">
        <v>720</v>
      </c>
      <c r="C60" s="119" t="s">
        <v>106</v>
      </c>
      <c r="D60" s="109">
        <v>0</v>
      </c>
    </row>
    <row r="61" spans="1:4" ht="51" customHeight="1">
      <c r="A61" s="245" t="s">
        <v>719</v>
      </c>
      <c r="B61" s="77" t="s">
        <v>721</v>
      </c>
      <c r="C61" s="119" t="s">
        <v>106</v>
      </c>
      <c r="D61" s="109">
        <v>0</v>
      </c>
    </row>
    <row r="62" spans="1:4" ht="33" customHeight="1">
      <c r="A62" s="245" t="s">
        <v>421</v>
      </c>
      <c r="B62" s="77" t="s">
        <v>740</v>
      </c>
      <c r="C62" s="119" t="s">
        <v>106</v>
      </c>
      <c r="D62" s="87">
        <v>1132386.4</v>
      </c>
    </row>
    <row r="63" spans="1:4" ht="33">
      <c r="A63" s="245" t="s">
        <v>422</v>
      </c>
      <c r="B63" s="77" t="s">
        <v>741</v>
      </c>
      <c r="C63" s="119" t="s">
        <v>168</v>
      </c>
      <c r="D63" s="109">
        <v>95</v>
      </c>
    </row>
    <row r="64" spans="1:4" ht="33" customHeight="1">
      <c r="A64" s="245" t="s">
        <v>423</v>
      </c>
      <c r="B64" s="77" t="s">
        <v>742</v>
      </c>
      <c r="C64" s="119" t="s">
        <v>106</v>
      </c>
      <c r="D64" s="109" t="s">
        <v>868</v>
      </c>
    </row>
    <row r="65" spans="1:4" ht="33">
      <c r="A65" s="245" t="s">
        <v>424</v>
      </c>
      <c r="B65" s="77" t="s">
        <v>743</v>
      </c>
      <c r="C65" s="119" t="s">
        <v>168</v>
      </c>
      <c r="D65" s="109" t="s">
        <v>868</v>
      </c>
    </row>
    <row r="66" spans="1:4" ht="33" customHeight="1">
      <c r="A66" s="245" t="s">
        <v>425</v>
      </c>
      <c r="B66" s="77" t="s">
        <v>744</v>
      </c>
      <c r="C66" s="119" t="s">
        <v>106</v>
      </c>
      <c r="D66" s="87">
        <v>124934.3</v>
      </c>
    </row>
    <row r="67" spans="1:4" ht="33">
      <c r="A67" s="245" t="s">
        <v>426</v>
      </c>
      <c r="B67" s="77" t="s">
        <v>745</v>
      </c>
      <c r="C67" s="119" t="s">
        <v>168</v>
      </c>
      <c r="D67" s="109">
        <v>108.4</v>
      </c>
    </row>
    <row r="68" spans="1:4" ht="33" customHeight="1">
      <c r="A68" s="245" t="s">
        <v>427</v>
      </c>
      <c r="B68" s="77" t="s">
        <v>746</v>
      </c>
      <c r="C68" s="119" t="s">
        <v>106</v>
      </c>
      <c r="D68" s="87">
        <v>493524.7</v>
      </c>
    </row>
    <row r="69" spans="1:4" ht="33" customHeight="1" thickBot="1">
      <c r="A69" s="214" t="s">
        <v>428</v>
      </c>
      <c r="B69" s="196" t="s">
        <v>747</v>
      </c>
      <c r="C69" s="120" t="s">
        <v>168</v>
      </c>
      <c r="D69" s="155">
        <v>68.8</v>
      </c>
    </row>
    <row r="70" spans="1:4" ht="12.75">
      <c r="A70" s="92"/>
      <c r="B70" s="92"/>
      <c r="C70" s="92"/>
      <c r="D70" s="92"/>
    </row>
    <row r="71" spans="1:4" ht="13.5" thickBot="1">
      <c r="A71" s="92"/>
      <c r="B71" s="92"/>
      <c r="C71" s="92"/>
      <c r="D71" s="92"/>
    </row>
    <row r="72" spans="1:4" ht="33" customHeight="1" thickBot="1">
      <c r="A72" s="439" t="s">
        <v>638</v>
      </c>
      <c r="B72" s="440"/>
      <c r="C72" s="440"/>
      <c r="D72" s="441"/>
    </row>
    <row r="73" spans="1:4" ht="22.5" customHeight="1">
      <c r="A73" s="442" t="s">
        <v>16</v>
      </c>
      <c r="B73" s="445" t="s">
        <v>74</v>
      </c>
      <c r="C73" s="445" t="s">
        <v>806</v>
      </c>
      <c r="D73" s="448"/>
    </row>
    <row r="74" spans="1:4" ht="13.5" customHeight="1">
      <c r="A74" s="443"/>
      <c r="B74" s="446"/>
      <c r="C74" s="446" t="s">
        <v>159</v>
      </c>
      <c r="D74" s="449" t="s">
        <v>107</v>
      </c>
    </row>
    <row r="75" spans="1:4" ht="21.75" customHeight="1" thickBot="1">
      <c r="A75" s="444"/>
      <c r="B75" s="447"/>
      <c r="C75" s="447"/>
      <c r="D75" s="450"/>
    </row>
    <row r="76" spans="1:4" ht="33" customHeight="1">
      <c r="A76" s="93" t="s">
        <v>677</v>
      </c>
      <c r="B76" s="255" t="s">
        <v>108</v>
      </c>
      <c r="C76" s="95">
        <v>347</v>
      </c>
      <c r="D76" s="236" t="s">
        <v>868</v>
      </c>
    </row>
    <row r="77" spans="1:4" ht="33" customHeight="1">
      <c r="A77" s="97" t="s">
        <v>678</v>
      </c>
      <c r="B77" s="256" t="s">
        <v>109</v>
      </c>
      <c r="C77" s="119">
        <v>77</v>
      </c>
      <c r="D77" s="85">
        <v>383</v>
      </c>
    </row>
    <row r="78" spans="1:4" ht="33" customHeight="1">
      <c r="A78" s="97" t="s">
        <v>679</v>
      </c>
      <c r="B78" s="256" t="s">
        <v>110</v>
      </c>
      <c r="C78" s="119">
        <v>152</v>
      </c>
      <c r="D78" s="85">
        <v>216</v>
      </c>
    </row>
    <row r="79" spans="1:4" ht="33" customHeight="1">
      <c r="A79" s="97" t="s">
        <v>680</v>
      </c>
      <c r="B79" s="256" t="s">
        <v>111</v>
      </c>
      <c r="C79" s="119">
        <v>35</v>
      </c>
      <c r="D79" s="85">
        <v>138</v>
      </c>
    </row>
    <row r="80" spans="1:4" ht="33" customHeight="1">
      <c r="A80" s="97" t="s">
        <v>681</v>
      </c>
      <c r="B80" s="256" t="s">
        <v>112</v>
      </c>
      <c r="C80" s="119">
        <v>1</v>
      </c>
      <c r="D80" s="85">
        <v>5</v>
      </c>
    </row>
    <row r="81" spans="1:4" ht="33" customHeight="1">
      <c r="A81" s="97" t="s">
        <v>682</v>
      </c>
      <c r="B81" s="256" t="s">
        <v>113</v>
      </c>
      <c r="C81" s="119">
        <v>31</v>
      </c>
      <c r="D81" s="85">
        <v>74</v>
      </c>
    </row>
    <row r="82" spans="1:4" ht="33" customHeight="1">
      <c r="A82" s="97" t="s">
        <v>683</v>
      </c>
      <c r="B82" s="256" t="s">
        <v>114</v>
      </c>
      <c r="C82" s="119">
        <v>16</v>
      </c>
      <c r="D82" s="85" t="s">
        <v>868</v>
      </c>
    </row>
    <row r="83" spans="1:4" ht="33" customHeight="1" thickBot="1">
      <c r="A83" s="257" t="s">
        <v>684</v>
      </c>
      <c r="B83" s="258" t="s">
        <v>115</v>
      </c>
      <c r="C83" s="120">
        <v>9</v>
      </c>
      <c r="D83" s="88">
        <v>22</v>
      </c>
    </row>
    <row r="84" spans="1:4" ht="12.75">
      <c r="A84" s="92"/>
      <c r="B84" s="92"/>
      <c r="C84" s="92"/>
      <c r="D84" s="92"/>
    </row>
    <row r="85" spans="1:4" ht="26.25" customHeight="1">
      <c r="A85" s="437" t="s">
        <v>748</v>
      </c>
      <c r="B85" s="437"/>
      <c r="C85" s="437"/>
      <c r="D85" s="92"/>
    </row>
    <row r="86" spans="1:4" ht="12.75">
      <c r="A86" s="92"/>
      <c r="B86" s="92"/>
      <c r="C86" s="92"/>
      <c r="D86" s="92"/>
    </row>
  </sheetData>
  <sheetProtection/>
  <mergeCells count="8">
    <mergeCell ref="A85:C85"/>
    <mergeCell ref="A1:C1"/>
    <mergeCell ref="A72:D72"/>
    <mergeCell ref="A73:A75"/>
    <mergeCell ref="B73:B75"/>
    <mergeCell ref="C73:D73"/>
    <mergeCell ref="C74:C75"/>
    <mergeCell ref="D74:D7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2" manualBreakCount="2">
    <brk id="35" max="255" man="1"/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zoomScalePageLayoutView="0" workbookViewId="0" topLeftCell="A8">
      <selection activeCell="F26" sqref="F26"/>
    </sheetView>
  </sheetViews>
  <sheetFormatPr defaultColWidth="9.00390625" defaultRowHeight="12.75"/>
  <cols>
    <col min="1" max="1" width="9.125" style="90" customWidth="1"/>
    <col min="2" max="2" width="40.00390625" style="90" customWidth="1"/>
    <col min="3" max="3" width="13.75390625" style="0" customWidth="1"/>
    <col min="4" max="6" width="12.75390625" style="0" customWidth="1"/>
  </cols>
  <sheetData>
    <row r="1" spans="1:6" ht="17.25" customHeight="1" thickBot="1">
      <c r="A1" s="438" t="s">
        <v>119</v>
      </c>
      <c r="B1" s="438"/>
      <c r="C1" s="438"/>
      <c r="D1" s="438"/>
      <c r="E1" s="438"/>
      <c r="F1" s="438"/>
    </row>
    <row r="2" spans="1:6" ht="16.5" customHeight="1">
      <c r="A2" s="451" t="s">
        <v>16</v>
      </c>
      <c r="B2" s="290" t="s">
        <v>74</v>
      </c>
      <c r="C2" s="453" t="s">
        <v>808</v>
      </c>
      <c r="D2" s="453" t="s">
        <v>809</v>
      </c>
      <c r="E2" s="453"/>
      <c r="F2" s="455" t="s">
        <v>810</v>
      </c>
    </row>
    <row r="3" spans="1:6" ht="64.5" customHeight="1" thickBot="1">
      <c r="A3" s="452"/>
      <c r="B3" s="291"/>
      <c r="C3" s="454"/>
      <c r="D3" s="19" t="s">
        <v>120</v>
      </c>
      <c r="E3" s="19" t="s">
        <v>121</v>
      </c>
      <c r="F3" s="456"/>
    </row>
    <row r="4" spans="1:6" ht="33" customHeight="1">
      <c r="A4" s="27" t="s">
        <v>429</v>
      </c>
      <c r="B4" s="28" t="s">
        <v>722</v>
      </c>
      <c r="C4" s="225">
        <v>1051015.3</v>
      </c>
      <c r="D4" s="226">
        <v>1231695</v>
      </c>
      <c r="E4" s="226">
        <v>993371.6</v>
      </c>
      <c r="F4" s="227">
        <v>1088877.1</v>
      </c>
    </row>
    <row r="5" spans="1:6" ht="24" customHeight="1">
      <c r="A5" s="29" t="s">
        <v>430</v>
      </c>
      <c r="B5" s="6" t="s">
        <v>725</v>
      </c>
      <c r="C5" s="228">
        <v>324312.6</v>
      </c>
      <c r="D5" s="228">
        <v>385720</v>
      </c>
      <c r="E5" s="228">
        <v>283889.6</v>
      </c>
      <c r="F5" s="229">
        <v>389233.1</v>
      </c>
    </row>
    <row r="6" spans="1:6" ht="24" customHeight="1">
      <c r="A6" s="29" t="s">
        <v>431</v>
      </c>
      <c r="B6" s="6" t="s">
        <v>726</v>
      </c>
      <c r="C6" s="228">
        <v>87457.6</v>
      </c>
      <c r="D6" s="228">
        <v>109051.7</v>
      </c>
      <c r="E6" s="228">
        <v>79787.4</v>
      </c>
      <c r="F6" s="229">
        <v>65641</v>
      </c>
    </row>
    <row r="7" spans="1:6" ht="51" customHeight="1">
      <c r="A7" s="408" t="s">
        <v>727</v>
      </c>
      <c r="B7" s="1" t="s">
        <v>203</v>
      </c>
      <c r="C7" s="228">
        <v>639245.1</v>
      </c>
      <c r="D7" s="228">
        <v>736753.3</v>
      </c>
      <c r="E7" s="228">
        <v>629694.6</v>
      </c>
      <c r="F7" s="229">
        <v>634003</v>
      </c>
    </row>
    <row r="8" spans="1:6" ht="21" customHeight="1">
      <c r="A8" s="408"/>
      <c r="B8" s="220" t="s">
        <v>122</v>
      </c>
      <c r="C8" s="228">
        <v>21822</v>
      </c>
      <c r="D8" s="228">
        <v>32450</v>
      </c>
      <c r="E8" s="228">
        <v>32450</v>
      </c>
      <c r="F8" s="229">
        <v>23628</v>
      </c>
    </row>
    <row r="9" spans="1:6" ht="21" customHeight="1">
      <c r="A9" s="408"/>
      <c r="B9" s="220" t="s">
        <v>123</v>
      </c>
      <c r="C9" s="228">
        <v>535650.7</v>
      </c>
      <c r="D9" s="228">
        <v>669181</v>
      </c>
      <c r="E9" s="228">
        <v>575320</v>
      </c>
      <c r="F9" s="229">
        <v>610221</v>
      </c>
    </row>
    <row r="10" spans="1:6" ht="21" customHeight="1">
      <c r="A10" s="408"/>
      <c r="B10" s="220" t="s">
        <v>124</v>
      </c>
      <c r="C10" s="228">
        <v>81520.3</v>
      </c>
      <c r="D10" s="228">
        <v>33554.3</v>
      </c>
      <c r="E10" s="228">
        <v>21441.7</v>
      </c>
      <c r="F10" s="229">
        <v>0</v>
      </c>
    </row>
    <row r="11" spans="1:6" ht="33">
      <c r="A11" s="408"/>
      <c r="B11" s="1" t="s">
        <v>728</v>
      </c>
      <c r="C11" s="228">
        <v>1120</v>
      </c>
      <c r="D11" s="228">
        <v>1568</v>
      </c>
      <c r="E11" s="228">
        <v>1611.7</v>
      </c>
      <c r="F11" s="229">
        <v>154</v>
      </c>
    </row>
    <row r="12" spans="1:6" ht="51" customHeight="1">
      <c r="A12" s="29" t="s">
        <v>729</v>
      </c>
      <c r="B12" s="6" t="s">
        <v>730</v>
      </c>
      <c r="C12" s="228">
        <v>515364.6</v>
      </c>
      <c r="D12" s="228">
        <v>562514</v>
      </c>
      <c r="E12" s="228">
        <v>418051.6</v>
      </c>
      <c r="F12" s="229">
        <v>478656.1</v>
      </c>
    </row>
    <row r="13" spans="1:6" ht="33">
      <c r="A13" s="29" t="s">
        <v>432</v>
      </c>
      <c r="B13" s="6" t="s">
        <v>204</v>
      </c>
      <c r="C13" s="228">
        <v>1089165</v>
      </c>
      <c r="D13" s="228">
        <v>1286533.9</v>
      </c>
      <c r="E13" s="228">
        <v>1058797.1</v>
      </c>
      <c r="F13" s="229">
        <v>1124281.3</v>
      </c>
    </row>
    <row r="14" spans="1:6" ht="33" customHeight="1">
      <c r="A14" s="29" t="s">
        <v>433</v>
      </c>
      <c r="B14" s="6" t="s">
        <v>205</v>
      </c>
      <c r="C14" s="228">
        <v>75452.5</v>
      </c>
      <c r="D14" s="228">
        <v>91488.8</v>
      </c>
      <c r="E14" s="228">
        <v>64771.5</v>
      </c>
      <c r="F14" s="229">
        <v>75081.7</v>
      </c>
    </row>
    <row r="15" spans="1:6" ht="33" customHeight="1">
      <c r="A15" s="29" t="s">
        <v>434</v>
      </c>
      <c r="B15" s="6" t="s">
        <v>731</v>
      </c>
      <c r="C15" s="228">
        <v>70930.2</v>
      </c>
      <c r="D15" s="228">
        <v>79664.7</v>
      </c>
      <c r="E15" s="228">
        <v>61349.9</v>
      </c>
      <c r="F15" s="229">
        <v>61185.9</v>
      </c>
    </row>
    <row r="16" spans="1:6" ht="33" customHeight="1">
      <c r="A16" s="29" t="s">
        <v>435</v>
      </c>
      <c r="B16" s="6" t="s">
        <v>206</v>
      </c>
      <c r="C16" s="228">
        <v>8429.9</v>
      </c>
      <c r="D16" s="228">
        <v>9027.8</v>
      </c>
      <c r="E16" s="228">
        <v>6855.1</v>
      </c>
      <c r="F16" s="229">
        <v>7552.8</v>
      </c>
    </row>
    <row r="17" spans="1:6" ht="24" customHeight="1">
      <c r="A17" s="29" t="s">
        <v>436</v>
      </c>
      <c r="B17" s="6" t="s">
        <v>207</v>
      </c>
      <c r="C17" s="228">
        <v>24355.6</v>
      </c>
      <c r="D17" s="228">
        <v>35471</v>
      </c>
      <c r="E17" s="228">
        <v>20578.9</v>
      </c>
      <c r="F17" s="229">
        <v>22767.9</v>
      </c>
    </row>
    <row r="18" spans="1:6" ht="24" customHeight="1">
      <c r="A18" s="29" t="s">
        <v>437</v>
      </c>
      <c r="B18" s="6" t="s">
        <v>208</v>
      </c>
      <c r="C18" s="228">
        <v>107940.6</v>
      </c>
      <c r="D18" s="228">
        <v>131448.9</v>
      </c>
      <c r="E18" s="228">
        <v>104439.2</v>
      </c>
      <c r="F18" s="229">
        <v>77848.4</v>
      </c>
    </row>
    <row r="19" spans="1:6" ht="24" customHeight="1">
      <c r="A19" s="29" t="s">
        <v>438</v>
      </c>
      <c r="B19" s="6" t="s">
        <v>209</v>
      </c>
      <c r="C19" s="228">
        <v>2433</v>
      </c>
      <c r="D19" s="228">
        <v>2006.9</v>
      </c>
      <c r="E19" s="228">
        <v>1571.3</v>
      </c>
      <c r="F19" s="229">
        <v>2959.3</v>
      </c>
    </row>
    <row r="20" spans="1:6" ht="21" customHeight="1">
      <c r="A20" s="408" t="s">
        <v>439</v>
      </c>
      <c r="B20" s="6" t="s">
        <v>125</v>
      </c>
      <c r="C20" s="228">
        <v>856419.1</v>
      </c>
      <c r="D20" s="228">
        <v>996119.9</v>
      </c>
      <c r="E20" s="228">
        <v>841933.8</v>
      </c>
      <c r="F20" s="229">
        <v>918234.6</v>
      </c>
    </row>
    <row r="21" spans="1:6" ht="21" customHeight="1">
      <c r="A21" s="408"/>
      <c r="B21" s="6" t="s">
        <v>210</v>
      </c>
      <c r="C21" s="228">
        <v>760283</v>
      </c>
      <c r="D21" s="228">
        <v>893872.4</v>
      </c>
      <c r="E21" s="228">
        <v>749498.7</v>
      </c>
      <c r="F21" s="229">
        <v>813729.3</v>
      </c>
    </row>
    <row r="22" spans="1:6" ht="33" customHeight="1">
      <c r="A22" s="408"/>
      <c r="B22" s="6" t="s">
        <v>723</v>
      </c>
      <c r="C22" s="228">
        <v>6864.7</v>
      </c>
      <c r="D22" s="228">
        <v>7907.6</v>
      </c>
      <c r="E22" s="228">
        <v>5817.6</v>
      </c>
      <c r="F22" s="229">
        <v>7743.1</v>
      </c>
    </row>
    <row r="23" spans="1:6" ht="21" customHeight="1">
      <c r="A23" s="408"/>
      <c r="B23" s="6" t="s">
        <v>211</v>
      </c>
      <c r="C23" s="228">
        <v>54381.9</v>
      </c>
      <c r="D23" s="228">
        <v>55317.8</v>
      </c>
      <c r="E23" s="228">
        <v>49482.1</v>
      </c>
      <c r="F23" s="229">
        <v>57164.4</v>
      </c>
    </row>
    <row r="24" spans="1:6" ht="21" customHeight="1">
      <c r="A24" s="408"/>
      <c r="B24" s="6" t="s">
        <v>212</v>
      </c>
      <c r="C24" s="228">
        <v>34889.5</v>
      </c>
      <c r="D24" s="228">
        <v>39022.1</v>
      </c>
      <c r="E24" s="228">
        <v>37135.4</v>
      </c>
      <c r="F24" s="229">
        <v>39597.8</v>
      </c>
    </row>
    <row r="25" spans="1:6" ht="24" customHeight="1">
      <c r="A25" s="29" t="s">
        <v>440</v>
      </c>
      <c r="B25" s="6" t="s">
        <v>126</v>
      </c>
      <c r="C25" s="228">
        <v>639375.1</v>
      </c>
      <c r="D25" s="228">
        <v>736814.2</v>
      </c>
      <c r="E25" s="228">
        <v>630246.4</v>
      </c>
      <c r="F25" s="229">
        <v>634003</v>
      </c>
    </row>
    <row r="26" spans="1:6" ht="33" customHeight="1" thickBot="1">
      <c r="A26" s="42" t="s">
        <v>441</v>
      </c>
      <c r="B26" s="232" t="s">
        <v>202</v>
      </c>
      <c r="C26" s="230">
        <v>-38149.6</v>
      </c>
      <c r="D26" s="230">
        <v>-54838.9</v>
      </c>
      <c r="E26" s="230">
        <v>-65425.5</v>
      </c>
      <c r="F26" s="231">
        <v>-35404.2</v>
      </c>
    </row>
    <row r="27" spans="1:6" ht="21" customHeight="1">
      <c r="A27" s="25"/>
      <c r="B27" s="233"/>
      <c r="C27" s="26"/>
      <c r="D27" s="26"/>
      <c r="E27" s="26"/>
      <c r="F27" s="26"/>
    </row>
    <row r="28" ht="12.75" customHeight="1"/>
    <row r="29" ht="12.75" customHeight="1"/>
  </sheetData>
  <sheetProtection/>
  <mergeCells count="8">
    <mergeCell ref="A7:A11"/>
    <mergeCell ref="A20:A24"/>
    <mergeCell ref="A1:F1"/>
    <mergeCell ref="A2:A3"/>
    <mergeCell ref="B2:B3"/>
    <mergeCell ref="C2:C3"/>
    <mergeCell ref="D2:E2"/>
    <mergeCell ref="F2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7.875" style="0" customWidth="1"/>
    <col min="2" max="2" width="55.25390625" style="0" customWidth="1"/>
    <col min="3" max="3" width="12.25390625" style="0" customWidth="1"/>
    <col min="4" max="4" width="16.375" style="0" customWidth="1"/>
  </cols>
  <sheetData>
    <row r="1" spans="1:4" ht="24" customHeight="1" thickBot="1">
      <c r="A1" s="430" t="s">
        <v>127</v>
      </c>
      <c r="B1" s="430"/>
      <c r="C1" s="430"/>
      <c r="D1" s="430"/>
    </row>
    <row r="2" spans="1:4" ht="36" customHeight="1" thickBot="1">
      <c r="A2" s="22" t="s">
        <v>16</v>
      </c>
      <c r="B2" s="23" t="s">
        <v>74</v>
      </c>
      <c r="C2" s="23" t="s">
        <v>18</v>
      </c>
      <c r="D2" s="24" t="s">
        <v>1383</v>
      </c>
    </row>
    <row r="3" spans="1:4" ht="33" customHeight="1">
      <c r="A3" s="27" t="s">
        <v>298</v>
      </c>
      <c r="B3" s="222" t="s">
        <v>128</v>
      </c>
      <c r="C3" s="8" t="s">
        <v>70</v>
      </c>
      <c r="D3" s="60">
        <v>47</v>
      </c>
    </row>
    <row r="4" spans="1:5" ht="32.25" customHeight="1">
      <c r="A4" s="29" t="s">
        <v>299</v>
      </c>
      <c r="B4" s="1" t="s">
        <v>129</v>
      </c>
      <c r="C4" s="5" t="s">
        <v>70</v>
      </c>
      <c r="D4" s="7">
        <v>7</v>
      </c>
      <c r="E4" s="259"/>
    </row>
    <row r="5" spans="1:4" ht="49.5">
      <c r="A5" s="29" t="s">
        <v>300</v>
      </c>
      <c r="B5" s="1" t="s">
        <v>1384</v>
      </c>
      <c r="C5" s="5" t="s">
        <v>92</v>
      </c>
      <c r="D5" s="160">
        <v>657210</v>
      </c>
    </row>
    <row r="6" spans="1:4" ht="33" customHeight="1">
      <c r="A6" s="29" t="s">
        <v>301</v>
      </c>
      <c r="B6" s="1" t="s">
        <v>130</v>
      </c>
      <c r="C6" s="5" t="s">
        <v>92</v>
      </c>
      <c r="D6" s="160">
        <v>28864.7</v>
      </c>
    </row>
    <row r="7" spans="1:4" ht="33.75" customHeight="1">
      <c r="A7" s="29" t="s">
        <v>302</v>
      </c>
      <c r="B7" s="1" t="s">
        <v>131</v>
      </c>
      <c r="C7" s="5" t="s">
        <v>92</v>
      </c>
      <c r="D7" s="160">
        <v>564.5</v>
      </c>
    </row>
    <row r="8" spans="1:4" ht="33" customHeight="1" thickBot="1">
      <c r="A8" s="35" t="s">
        <v>303</v>
      </c>
      <c r="B8" s="234" t="s">
        <v>132</v>
      </c>
      <c r="C8" s="14" t="s">
        <v>106</v>
      </c>
      <c r="D8" s="161">
        <v>2901751</v>
      </c>
    </row>
    <row r="11" ht="32.25" customHeight="1"/>
    <row r="12" ht="86.25" customHeight="1"/>
  </sheetData>
  <sheetProtection/>
  <mergeCells count="1">
    <mergeCell ref="A1:D1"/>
  </mergeCells>
  <printOptions/>
  <pageMargins left="0.7874015748031497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7.625" style="0" customWidth="1"/>
    <col min="2" max="2" width="55.625" style="0" customWidth="1"/>
    <col min="3" max="3" width="12.75390625" style="0" customWidth="1"/>
    <col min="4" max="4" width="15.25390625" style="0" customWidth="1"/>
  </cols>
  <sheetData>
    <row r="1" spans="1:4" ht="25.5" customHeight="1" thickBot="1">
      <c r="A1" s="457" t="s">
        <v>133</v>
      </c>
      <c r="B1" s="457"/>
      <c r="C1" s="457"/>
      <c r="D1" s="457"/>
    </row>
    <row r="2" spans="1:4" ht="32.25" customHeight="1" thickBot="1">
      <c r="A2" s="22" t="s">
        <v>16</v>
      </c>
      <c r="B2" s="23" t="s">
        <v>74</v>
      </c>
      <c r="C2" s="23" t="s">
        <v>18</v>
      </c>
      <c r="D2" s="24" t="s">
        <v>804</v>
      </c>
    </row>
    <row r="3" spans="1:4" ht="33">
      <c r="A3" s="80" t="s">
        <v>304</v>
      </c>
      <c r="B3" s="222" t="s">
        <v>134</v>
      </c>
      <c r="C3" s="8" t="s">
        <v>70</v>
      </c>
      <c r="D3" s="60">
        <v>5</v>
      </c>
    </row>
    <row r="4" spans="1:4" ht="34.5" customHeight="1">
      <c r="A4" s="29" t="s">
        <v>305</v>
      </c>
      <c r="B4" s="1" t="s">
        <v>135</v>
      </c>
      <c r="C4" s="5" t="s">
        <v>70</v>
      </c>
      <c r="D4" s="7">
        <v>0</v>
      </c>
    </row>
    <row r="5" spans="1:4" ht="33" customHeight="1">
      <c r="A5" s="38" t="s">
        <v>306</v>
      </c>
      <c r="B5" s="1" t="s">
        <v>136</v>
      </c>
      <c r="C5" s="5" t="s">
        <v>70</v>
      </c>
      <c r="D5" s="7">
        <v>0</v>
      </c>
    </row>
    <row r="6" spans="1:4" ht="33">
      <c r="A6" s="29" t="s">
        <v>307</v>
      </c>
      <c r="B6" s="1" t="s">
        <v>137</v>
      </c>
      <c r="C6" s="5" t="s">
        <v>450</v>
      </c>
      <c r="D6" s="7">
        <v>339</v>
      </c>
    </row>
    <row r="7" spans="1:4" ht="33" customHeight="1">
      <c r="A7" s="29" t="s">
        <v>308</v>
      </c>
      <c r="B7" s="1" t="s">
        <v>724</v>
      </c>
      <c r="C7" s="5" t="s">
        <v>70</v>
      </c>
      <c r="D7" s="7">
        <v>65</v>
      </c>
    </row>
    <row r="8" spans="1:4" ht="33" customHeight="1">
      <c r="A8" s="29" t="s">
        <v>309</v>
      </c>
      <c r="B8" s="1" t="s">
        <v>138</v>
      </c>
      <c r="C8" s="5" t="s">
        <v>450</v>
      </c>
      <c r="D8" s="7">
        <v>1</v>
      </c>
    </row>
    <row r="9" spans="1:4" ht="33" customHeight="1">
      <c r="A9" s="29" t="s">
        <v>310</v>
      </c>
      <c r="B9" s="1" t="s">
        <v>139</v>
      </c>
      <c r="C9" s="5" t="s">
        <v>106</v>
      </c>
      <c r="D9" s="7">
        <v>1992</v>
      </c>
    </row>
    <row r="10" spans="1:4" ht="33" customHeight="1">
      <c r="A10" s="36" t="s">
        <v>311</v>
      </c>
      <c r="B10" s="1" t="s">
        <v>140</v>
      </c>
      <c r="C10" s="5" t="s">
        <v>70</v>
      </c>
      <c r="D10" s="7">
        <v>1</v>
      </c>
    </row>
    <row r="11" spans="1:4" ht="33" customHeight="1">
      <c r="A11" s="29" t="s">
        <v>312</v>
      </c>
      <c r="B11" s="1" t="s">
        <v>141</v>
      </c>
      <c r="C11" s="5" t="s">
        <v>70</v>
      </c>
      <c r="D11" s="7">
        <v>1</v>
      </c>
    </row>
    <row r="12" spans="1:4" ht="33" customHeight="1">
      <c r="A12" s="37" t="s">
        <v>313</v>
      </c>
      <c r="B12" s="1" t="s">
        <v>142</v>
      </c>
      <c r="C12" s="5" t="s">
        <v>70</v>
      </c>
      <c r="D12" s="7">
        <v>0</v>
      </c>
    </row>
    <row r="13" spans="1:4" ht="33.75" customHeight="1">
      <c r="A13" s="29" t="s">
        <v>314</v>
      </c>
      <c r="B13" s="1" t="s">
        <v>143</v>
      </c>
      <c r="C13" s="5" t="s">
        <v>70</v>
      </c>
      <c r="D13" s="7">
        <v>0</v>
      </c>
    </row>
    <row r="14" spans="1:4" ht="33" customHeight="1">
      <c r="A14" s="36" t="s">
        <v>315</v>
      </c>
      <c r="B14" s="1" t="s">
        <v>144</v>
      </c>
      <c r="C14" s="5" t="s">
        <v>450</v>
      </c>
      <c r="D14" s="7">
        <v>16</v>
      </c>
    </row>
    <row r="15" spans="1:4" ht="32.25" customHeight="1">
      <c r="A15" s="29" t="s">
        <v>316</v>
      </c>
      <c r="B15" s="1" t="s">
        <v>145</v>
      </c>
      <c r="C15" s="5" t="s">
        <v>450</v>
      </c>
      <c r="D15" s="7">
        <v>0</v>
      </c>
    </row>
    <row r="16" spans="1:4" ht="33" customHeight="1" thickBot="1">
      <c r="A16" s="35" t="s">
        <v>317</v>
      </c>
      <c r="B16" s="234" t="s">
        <v>146</v>
      </c>
      <c r="C16" s="14" t="s">
        <v>106</v>
      </c>
      <c r="D16" s="70">
        <v>2798</v>
      </c>
    </row>
    <row r="17" ht="12.75">
      <c r="A17" s="10"/>
    </row>
    <row r="18" spans="1:5" ht="9" customHeight="1">
      <c r="A18" s="458"/>
      <c r="B18" s="458"/>
      <c r="C18" s="458"/>
      <c r="D18" s="458"/>
      <c r="E18" s="458"/>
    </row>
    <row r="19" spans="1:4" ht="23.25" customHeight="1">
      <c r="A19" s="459" t="s">
        <v>1307</v>
      </c>
      <c r="B19" s="459"/>
      <c r="C19" s="460"/>
      <c r="D19" s="461" t="s">
        <v>1385</v>
      </c>
    </row>
    <row r="20" spans="1:4" ht="18.75" customHeight="1">
      <c r="A20" s="459"/>
      <c r="B20" s="459"/>
      <c r="C20" s="460"/>
      <c r="D20" s="461"/>
    </row>
    <row r="21" ht="24.75" customHeight="1"/>
  </sheetData>
  <sheetProtection/>
  <mergeCells count="5">
    <mergeCell ref="A1:D1"/>
    <mergeCell ref="A18:E18"/>
    <mergeCell ref="A19:B20"/>
    <mergeCell ref="C19:C20"/>
    <mergeCell ref="D19:D20"/>
  </mergeCells>
  <printOptions/>
  <pageMargins left="0.87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80" zoomScaleNormal="80" zoomScalePageLayoutView="0" workbookViewId="0" topLeftCell="D7">
      <selection activeCell="N18" sqref="N18"/>
    </sheetView>
  </sheetViews>
  <sheetFormatPr defaultColWidth="9.00390625" defaultRowHeight="12.75"/>
  <cols>
    <col min="1" max="1" width="4.875" style="465" customWidth="1"/>
    <col min="2" max="2" width="18.125" style="465" customWidth="1"/>
    <col min="3" max="3" width="11.00390625" style="465" customWidth="1"/>
    <col min="4" max="6" width="9.125" style="465" customWidth="1"/>
    <col min="7" max="7" width="10.00390625" style="465" customWidth="1"/>
    <col min="8" max="8" width="9.125" style="465" customWidth="1"/>
    <col min="9" max="9" width="7.625" style="465" customWidth="1"/>
    <col min="10" max="11" width="9.125" style="465" customWidth="1"/>
    <col min="12" max="12" width="10.25390625" style="465" customWidth="1"/>
    <col min="13" max="15" width="9.125" style="465" customWidth="1"/>
    <col min="16" max="16" width="21.625" style="465" customWidth="1"/>
    <col min="17" max="17" width="9.875" style="465" customWidth="1"/>
    <col min="18" max="18" width="9.125" style="465" customWidth="1"/>
    <col min="19" max="19" width="9.875" style="465" customWidth="1"/>
    <col min="20" max="20" width="7.75390625" style="465" customWidth="1"/>
    <col min="21" max="21" width="10.375" style="465" customWidth="1"/>
    <col min="22" max="22" width="8.625" style="465" customWidth="1"/>
    <col min="23" max="23" width="7.75390625" style="465" customWidth="1"/>
    <col min="24" max="24" width="7.625" style="465" customWidth="1"/>
    <col min="25" max="25" width="7.75390625" style="465" customWidth="1"/>
    <col min="26" max="16384" width="9.125" style="465" customWidth="1"/>
  </cols>
  <sheetData>
    <row r="1" spans="1:25" ht="16.5">
      <c r="A1" s="462"/>
      <c r="B1" s="462"/>
      <c r="C1" s="462"/>
      <c r="D1" s="462"/>
      <c r="E1" s="462"/>
      <c r="F1" s="462"/>
      <c r="G1" s="463"/>
      <c r="H1" s="463"/>
      <c r="I1" s="463"/>
      <c r="J1" s="462"/>
      <c r="K1" s="462"/>
      <c r="L1" s="462"/>
      <c r="M1" s="462"/>
      <c r="N1" s="462"/>
      <c r="O1" s="464"/>
      <c r="P1" s="464"/>
      <c r="Q1" s="464"/>
      <c r="R1" s="464"/>
      <c r="S1" s="464"/>
      <c r="T1" s="464"/>
      <c r="U1" s="464"/>
      <c r="V1" s="464"/>
      <c r="W1" s="463" t="s">
        <v>1387</v>
      </c>
      <c r="X1" s="463"/>
      <c r="Y1" s="463"/>
    </row>
    <row r="2" spans="1:23" ht="16.5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4"/>
      <c r="P2" s="464"/>
      <c r="Q2" s="464"/>
      <c r="R2" s="464"/>
      <c r="S2" s="464"/>
      <c r="T2" s="464"/>
      <c r="U2" s="464"/>
      <c r="V2" s="464"/>
      <c r="W2" s="464"/>
    </row>
    <row r="3" spans="1:23" ht="16.5">
      <c r="A3" s="462"/>
      <c r="B3" s="462"/>
      <c r="C3" s="466" t="s">
        <v>1388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4"/>
    </row>
    <row r="4" spans="1:23" ht="16.5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4"/>
      <c r="P4" s="464"/>
      <c r="Q4" s="464"/>
      <c r="R4" s="464"/>
      <c r="S4" s="464"/>
      <c r="T4" s="464"/>
      <c r="U4" s="464"/>
      <c r="V4" s="464"/>
      <c r="W4" s="464"/>
    </row>
    <row r="5" spans="1:23" ht="16.5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4"/>
      <c r="Q5" s="464"/>
      <c r="R5" s="464"/>
      <c r="S5" s="464"/>
      <c r="T5" s="464"/>
      <c r="U5" s="464"/>
      <c r="V5" s="464"/>
      <c r="W5" s="464"/>
    </row>
    <row r="6" spans="1:25" ht="16.5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4"/>
      <c r="P6" s="464"/>
      <c r="Q6" s="464"/>
      <c r="R6" s="464"/>
      <c r="S6" s="464"/>
      <c r="T6" s="464"/>
      <c r="U6" s="464"/>
      <c r="V6" s="464"/>
      <c r="W6" s="464"/>
      <c r="Y6" s="465" t="s">
        <v>116</v>
      </c>
    </row>
    <row r="7" spans="1:25" ht="15">
      <c r="A7" s="467" t="s">
        <v>84</v>
      </c>
      <c r="B7" s="467" t="s">
        <v>1389</v>
      </c>
      <c r="C7" s="467" t="s">
        <v>1390</v>
      </c>
      <c r="D7" s="468" t="s">
        <v>1391</v>
      </c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70"/>
      <c r="T7" s="471" t="s">
        <v>1392</v>
      </c>
      <c r="U7" s="471" t="s">
        <v>1393</v>
      </c>
      <c r="V7" s="472" t="s">
        <v>1394</v>
      </c>
      <c r="W7" s="471" t="s">
        <v>1395</v>
      </c>
      <c r="X7" s="473" t="s">
        <v>1396</v>
      </c>
      <c r="Y7" s="473" t="s">
        <v>1397</v>
      </c>
    </row>
    <row r="8" spans="1:25" ht="409.5">
      <c r="A8" s="467"/>
      <c r="B8" s="467"/>
      <c r="C8" s="467"/>
      <c r="D8" s="474" t="s">
        <v>1398</v>
      </c>
      <c r="E8" s="475" t="s">
        <v>1399</v>
      </c>
      <c r="F8" s="475" t="s">
        <v>1400</v>
      </c>
      <c r="G8" s="475" t="s">
        <v>1401</v>
      </c>
      <c r="H8" s="475" t="s">
        <v>1402</v>
      </c>
      <c r="I8" s="475" t="s">
        <v>1403</v>
      </c>
      <c r="J8" s="475" t="s">
        <v>1404</v>
      </c>
      <c r="K8" s="475" t="s">
        <v>1405</v>
      </c>
      <c r="L8" s="475" t="s">
        <v>1406</v>
      </c>
      <c r="M8" s="475" t="s">
        <v>1407</v>
      </c>
      <c r="N8" s="475" t="s">
        <v>1408</v>
      </c>
      <c r="O8" s="475" t="s">
        <v>1409</v>
      </c>
      <c r="P8" s="476" t="s">
        <v>1410</v>
      </c>
      <c r="Q8" s="475" t="s">
        <v>1411</v>
      </c>
      <c r="R8" s="475" t="s">
        <v>1412</v>
      </c>
      <c r="S8" s="476" t="s">
        <v>1413</v>
      </c>
      <c r="T8" s="471"/>
      <c r="U8" s="471"/>
      <c r="V8" s="477"/>
      <c r="W8" s="471"/>
      <c r="X8" s="473"/>
      <c r="Y8" s="473"/>
    </row>
    <row r="9" spans="1:25" s="480" customFormat="1" ht="11.25">
      <c r="A9" s="478"/>
      <c r="B9" s="478">
        <v>1</v>
      </c>
      <c r="C9" s="478">
        <v>2</v>
      </c>
      <c r="D9" s="478">
        <v>3</v>
      </c>
      <c r="E9" s="478">
        <v>4</v>
      </c>
      <c r="F9" s="478">
        <v>5</v>
      </c>
      <c r="G9" s="478">
        <v>6</v>
      </c>
      <c r="H9" s="478">
        <v>7</v>
      </c>
      <c r="I9" s="478">
        <v>8</v>
      </c>
      <c r="J9" s="478">
        <v>9</v>
      </c>
      <c r="K9" s="478">
        <v>10</v>
      </c>
      <c r="L9" s="478">
        <v>11</v>
      </c>
      <c r="M9" s="478">
        <v>12</v>
      </c>
      <c r="N9" s="478">
        <v>13</v>
      </c>
      <c r="O9" s="478">
        <v>14</v>
      </c>
      <c r="P9" s="478">
        <v>15</v>
      </c>
      <c r="Q9" s="478">
        <v>16</v>
      </c>
      <c r="R9" s="478">
        <v>17</v>
      </c>
      <c r="S9" s="478">
        <v>18</v>
      </c>
      <c r="T9" s="478">
        <v>19</v>
      </c>
      <c r="U9" s="478">
        <v>20</v>
      </c>
      <c r="V9" s="478">
        <v>21</v>
      </c>
      <c r="W9" s="478">
        <v>21</v>
      </c>
      <c r="X9" s="479">
        <v>22</v>
      </c>
      <c r="Y9" s="479">
        <v>23</v>
      </c>
    </row>
    <row r="10" spans="1:25" s="484" customFormat="1" ht="18.75">
      <c r="A10" s="481">
        <v>1</v>
      </c>
      <c r="B10" s="482" t="s">
        <v>1414</v>
      </c>
      <c r="C10" s="481">
        <v>11533.5</v>
      </c>
      <c r="D10" s="481">
        <v>112</v>
      </c>
      <c r="E10" s="481">
        <v>511</v>
      </c>
      <c r="F10" s="481">
        <v>37</v>
      </c>
      <c r="G10" s="481">
        <v>3113</v>
      </c>
      <c r="H10" s="481">
        <v>34</v>
      </c>
      <c r="I10" s="481">
        <v>4</v>
      </c>
      <c r="J10" s="481">
        <v>113</v>
      </c>
      <c r="K10" s="481">
        <v>35</v>
      </c>
      <c r="L10" s="481">
        <v>956.8</v>
      </c>
      <c r="M10" s="481">
        <v>108</v>
      </c>
      <c r="N10" s="481">
        <v>46</v>
      </c>
      <c r="O10" s="481">
        <v>44</v>
      </c>
      <c r="P10" s="481">
        <v>173</v>
      </c>
      <c r="Q10" s="481">
        <v>1102</v>
      </c>
      <c r="R10" s="481">
        <v>1236</v>
      </c>
      <c r="S10" s="481">
        <v>3222.5</v>
      </c>
      <c r="T10" s="481">
        <v>0</v>
      </c>
      <c r="U10" s="481">
        <v>686.2</v>
      </c>
      <c r="V10" s="481">
        <v>0</v>
      </c>
      <c r="W10" s="481">
        <v>0</v>
      </c>
      <c r="X10" s="483">
        <v>0</v>
      </c>
      <c r="Y10" s="483">
        <v>0</v>
      </c>
    </row>
    <row r="11" spans="1:23" ht="32.25" customHeight="1">
      <c r="A11" s="464"/>
      <c r="B11" s="464" t="s">
        <v>1415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</row>
    <row r="12" spans="1:23" ht="15">
      <c r="A12" s="464"/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</row>
    <row r="13" spans="1:23" ht="15">
      <c r="A13" s="464"/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</row>
    <row r="14" spans="1:23" ht="15">
      <c r="A14" s="464"/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</row>
    <row r="15" spans="1:23" ht="15">
      <c r="A15" s="464"/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</row>
  </sheetData>
  <sheetProtection/>
  <mergeCells count="13">
    <mergeCell ref="W7:W8"/>
    <mergeCell ref="X7:X8"/>
    <mergeCell ref="Y7:Y8"/>
    <mergeCell ref="G1:I1"/>
    <mergeCell ref="W1:Y1"/>
    <mergeCell ref="C3:V3"/>
    <mergeCell ref="A7:A8"/>
    <mergeCell ref="B7:B8"/>
    <mergeCell ref="C7:C8"/>
    <mergeCell ref="D7:S7"/>
    <mergeCell ref="T7:T8"/>
    <mergeCell ref="U7:U8"/>
    <mergeCell ref="V7:V8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7">
      <selection activeCell="B8" sqref="B8"/>
    </sheetView>
  </sheetViews>
  <sheetFormatPr defaultColWidth="9.00390625" defaultRowHeight="12.75"/>
  <cols>
    <col min="1" max="1" width="5.125" style="0" customWidth="1"/>
    <col min="2" max="2" width="49.00390625" style="90" customWidth="1"/>
    <col min="3" max="3" width="34.625" style="90" customWidth="1"/>
  </cols>
  <sheetData>
    <row r="1" spans="1:3" ht="30.75" customHeight="1" thickBot="1">
      <c r="A1" s="272" t="s">
        <v>613</v>
      </c>
      <c r="B1" s="273"/>
      <c r="C1" s="274"/>
    </row>
    <row r="2" spans="1:3" ht="33" customHeight="1">
      <c r="A2" s="55" t="s">
        <v>318</v>
      </c>
      <c r="B2" s="57" t="s">
        <v>0</v>
      </c>
      <c r="C2" s="89" t="s">
        <v>857</v>
      </c>
    </row>
    <row r="3" spans="1:3" ht="21" customHeight="1">
      <c r="A3" s="30" t="s">
        <v>319</v>
      </c>
      <c r="B3" s="6" t="s">
        <v>1</v>
      </c>
      <c r="C3" s="84" t="s">
        <v>856</v>
      </c>
    </row>
    <row r="4" spans="1:3" ht="21" customHeight="1">
      <c r="A4" s="30" t="s">
        <v>320</v>
      </c>
      <c r="B4" s="6" t="s">
        <v>2</v>
      </c>
      <c r="C4" s="85" t="s">
        <v>853</v>
      </c>
    </row>
    <row r="5" spans="1:3" ht="33" customHeight="1">
      <c r="A5" s="275" t="s">
        <v>321</v>
      </c>
      <c r="B5" s="6" t="s">
        <v>3</v>
      </c>
      <c r="C5" s="85" t="s">
        <v>858</v>
      </c>
    </row>
    <row r="6" spans="1:3" ht="66">
      <c r="A6" s="275"/>
      <c r="B6" s="6" t="s">
        <v>4</v>
      </c>
      <c r="C6" s="85" t="s">
        <v>861</v>
      </c>
    </row>
    <row r="7" spans="1:3" ht="49.5">
      <c r="A7" s="275" t="s">
        <v>322</v>
      </c>
      <c r="B7" s="6" t="s">
        <v>5</v>
      </c>
      <c r="C7" s="85" t="s">
        <v>860</v>
      </c>
    </row>
    <row r="8" spans="1:3" ht="66">
      <c r="A8" s="275"/>
      <c r="B8" s="6" t="s">
        <v>4</v>
      </c>
      <c r="C8" s="85" t="s">
        <v>861</v>
      </c>
    </row>
    <row r="9" spans="1:3" ht="33">
      <c r="A9" s="30" t="s">
        <v>323</v>
      </c>
      <c r="B9" s="6" t="s">
        <v>6</v>
      </c>
      <c r="C9" s="86" t="s">
        <v>854</v>
      </c>
    </row>
    <row r="10" spans="1:3" ht="49.5">
      <c r="A10" s="30" t="s">
        <v>324</v>
      </c>
      <c r="B10" s="6" t="s">
        <v>612</v>
      </c>
      <c r="C10" s="86" t="s">
        <v>859</v>
      </c>
    </row>
    <row r="11" spans="1:3" ht="51" customHeight="1">
      <c r="A11" s="30" t="s">
        <v>325</v>
      </c>
      <c r="B11" s="6" t="s">
        <v>442</v>
      </c>
      <c r="C11" s="91" t="s">
        <v>1200</v>
      </c>
    </row>
    <row r="12" spans="1:3" ht="35.25" customHeight="1">
      <c r="A12" s="30" t="s">
        <v>607</v>
      </c>
      <c r="B12" s="6" t="s">
        <v>9</v>
      </c>
      <c r="C12" s="85">
        <v>84</v>
      </c>
    </row>
    <row r="13" spans="1:3" ht="49.5" customHeight="1">
      <c r="A13" s="30" t="s">
        <v>608</v>
      </c>
      <c r="B13" s="6" t="s">
        <v>14</v>
      </c>
      <c r="C13" s="91" t="s">
        <v>862</v>
      </c>
    </row>
    <row r="14" spans="1:3" ht="33">
      <c r="A14" s="30" t="s">
        <v>609</v>
      </c>
      <c r="B14" s="6" t="s">
        <v>606</v>
      </c>
      <c r="C14" s="87">
        <v>11533.5</v>
      </c>
    </row>
    <row r="15" spans="1:3" ht="16.5">
      <c r="A15" s="269" t="s">
        <v>610</v>
      </c>
      <c r="B15" s="6" t="s">
        <v>10</v>
      </c>
      <c r="C15" s="85"/>
    </row>
    <row r="16" spans="1:3" ht="66">
      <c r="A16" s="270"/>
      <c r="B16" s="66" t="s">
        <v>11</v>
      </c>
      <c r="C16" s="85" t="s">
        <v>1201</v>
      </c>
    </row>
    <row r="17" spans="1:3" ht="16.5">
      <c r="A17" s="270"/>
      <c r="B17" s="66" t="s">
        <v>12</v>
      </c>
      <c r="C17" s="85" t="s">
        <v>855</v>
      </c>
    </row>
    <row r="18" spans="1:3" ht="49.5">
      <c r="A18" s="270"/>
      <c r="B18" s="66" t="s">
        <v>13</v>
      </c>
      <c r="C18" s="85" t="s">
        <v>1202</v>
      </c>
    </row>
    <row r="19" spans="1:3" ht="33.75" thickBot="1">
      <c r="A19" s="271"/>
      <c r="B19" s="68" t="s">
        <v>15</v>
      </c>
      <c r="C19" s="88" t="s">
        <v>1203</v>
      </c>
    </row>
  </sheetData>
  <sheetProtection/>
  <mergeCells count="4">
    <mergeCell ref="A15:A19"/>
    <mergeCell ref="A1:C1"/>
    <mergeCell ref="A5:A6"/>
    <mergeCell ref="A7:A8"/>
  </mergeCells>
  <printOptions/>
  <pageMargins left="0.82" right="0.03937007874015748" top="0.64" bottom="0.551181102362204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34"/>
  <sheetViews>
    <sheetView zoomScale="80" zoomScaleNormal="80" zoomScalePageLayoutView="0" workbookViewId="0" topLeftCell="A1">
      <selection activeCell="D35" sqref="D35"/>
    </sheetView>
  </sheetViews>
  <sheetFormatPr defaultColWidth="9.00390625" defaultRowHeight="12.75"/>
  <cols>
    <col min="1" max="1" width="8.00390625" style="0" customWidth="1"/>
    <col min="2" max="2" width="58.125" style="0" customWidth="1"/>
    <col min="3" max="3" width="9.625" style="0" customWidth="1"/>
    <col min="4" max="4" width="15.00390625" style="0" customWidth="1"/>
  </cols>
  <sheetData>
    <row r="1" spans="1:4" ht="18" customHeight="1" thickBot="1">
      <c r="A1" s="277" t="s">
        <v>614</v>
      </c>
      <c r="B1" s="277"/>
      <c r="C1" s="277"/>
      <c r="D1" s="277"/>
    </row>
    <row r="2" spans="1:4" ht="25.5" customHeight="1" hidden="1" thickBot="1">
      <c r="A2" s="277"/>
      <c r="B2" s="277"/>
      <c r="C2" s="277"/>
      <c r="D2" s="277"/>
    </row>
    <row r="3" spans="1:4" ht="50.25" thickBot="1">
      <c r="A3" s="22" t="s">
        <v>16</v>
      </c>
      <c r="B3" s="23" t="s">
        <v>17</v>
      </c>
      <c r="C3" s="23" t="s">
        <v>18</v>
      </c>
      <c r="D3" s="24" t="s">
        <v>803</v>
      </c>
    </row>
    <row r="4" spans="1:4" ht="33" customHeight="1">
      <c r="A4" s="93" t="s">
        <v>268</v>
      </c>
      <c r="B4" s="94" t="s">
        <v>255</v>
      </c>
      <c r="C4" s="95" t="s">
        <v>450</v>
      </c>
      <c r="D4" s="96">
        <v>61415</v>
      </c>
    </row>
    <row r="5" spans="1:4" ht="32.25" customHeight="1">
      <c r="A5" s="97" t="s">
        <v>269</v>
      </c>
      <c r="B5" s="77" t="s">
        <v>256</v>
      </c>
      <c r="C5" s="119" t="s">
        <v>450</v>
      </c>
      <c r="D5" s="98">
        <v>61415</v>
      </c>
    </row>
    <row r="6" spans="1:4" ht="32.25" customHeight="1">
      <c r="A6" s="97" t="s">
        <v>270</v>
      </c>
      <c r="B6" s="77" t="s">
        <v>257</v>
      </c>
      <c r="C6" s="119" t="s">
        <v>450</v>
      </c>
      <c r="D6" s="85">
        <v>0</v>
      </c>
    </row>
    <row r="7" spans="1:4" ht="33">
      <c r="A7" s="97" t="s">
        <v>271</v>
      </c>
      <c r="B7" s="77" t="s">
        <v>258</v>
      </c>
      <c r="C7" s="119" t="s">
        <v>450</v>
      </c>
      <c r="D7" s="98" t="s">
        <v>869</v>
      </c>
    </row>
    <row r="8" spans="1:4" ht="33">
      <c r="A8" s="97" t="s">
        <v>272</v>
      </c>
      <c r="B8" s="77" t="s">
        <v>259</v>
      </c>
      <c r="C8" s="119" t="s">
        <v>450</v>
      </c>
      <c r="D8" s="98" t="s">
        <v>871</v>
      </c>
    </row>
    <row r="9" spans="1:4" ht="33">
      <c r="A9" s="97" t="s">
        <v>273</v>
      </c>
      <c r="B9" s="77" t="s">
        <v>260</v>
      </c>
      <c r="C9" s="119" t="s">
        <v>450</v>
      </c>
      <c r="D9" s="98" t="s">
        <v>870</v>
      </c>
    </row>
    <row r="10" spans="1:4" ht="32.25" customHeight="1">
      <c r="A10" s="97" t="s">
        <v>274</v>
      </c>
      <c r="B10" s="77" t="s">
        <v>261</v>
      </c>
      <c r="C10" s="119" t="s">
        <v>450</v>
      </c>
      <c r="D10" s="98" t="s">
        <v>872</v>
      </c>
    </row>
    <row r="11" spans="1:4" ht="32.25" customHeight="1">
      <c r="A11" s="97" t="s">
        <v>275</v>
      </c>
      <c r="B11" s="77" t="s">
        <v>262</v>
      </c>
      <c r="C11" s="119" t="s">
        <v>450</v>
      </c>
      <c r="D11" s="98" t="s">
        <v>873</v>
      </c>
    </row>
    <row r="12" spans="1:4" ht="33" customHeight="1">
      <c r="A12" s="97" t="s">
        <v>276</v>
      </c>
      <c r="B12" s="77" t="s">
        <v>263</v>
      </c>
      <c r="C12" s="119" t="s">
        <v>450</v>
      </c>
      <c r="D12" s="98" t="s">
        <v>874</v>
      </c>
    </row>
    <row r="13" spans="1:4" ht="33" customHeight="1">
      <c r="A13" s="97" t="s">
        <v>277</v>
      </c>
      <c r="B13" s="77" t="s">
        <v>264</v>
      </c>
      <c r="C13" s="119" t="s">
        <v>450</v>
      </c>
      <c r="D13" s="98" t="s">
        <v>875</v>
      </c>
    </row>
    <row r="14" spans="1:4" ht="33" customHeight="1">
      <c r="A14" s="97" t="s">
        <v>278</v>
      </c>
      <c r="B14" s="77" t="s">
        <v>265</v>
      </c>
      <c r="C14" s="119" t="s">
        <v>450</v>
      </c>
      <c r="D14" s="98" t="s">
        <v>876</v>
      </c>
    </row>
    <row r="15" spans="1:4" ht="32.25" customHeight="1">
      <c r="A15" s="97" t="s">
        <v>279</v>
      </c>
      <c r="B15" s="77" t="s">
        <v>266</v>
      </c>
      <c r="C15" s="119" t="s">
        <v>450</v>
      </c>
      <c r="D15" s="98">
        <v>21963</v>
      </c>
    </row>
    <row r="16" spans="1:4" ht="50.25" customHeight="1">
      <c r="A16" s="97" t="s">
        <v>280</v>
      </c>
      <c r="B16" s="77" t="s">
        <v>166</v>
      </c>
      <c r="C16" s="119" t="s">
        <v>450</v>
      </c>
      <c r="D16" s="85">
        <v>646</v>
      </c>
    </row>
    <row r="17" spans="1:4" ht="50.25" customHeight="1">
      <c r="A17" s="97" t="s">
        <v>281</v>
      </c>
      <c r="B17" s="77" t="s">
        <v>167</v>
      </c>
      <c r="C17" s="119" t="s">
        <v>168</v>
      </c>
      <c r="D17" s="85">
        <v>1.82</v>
      </c>
    </row>
    <row r="18" spans="1:4" ht="33" customHeight="1">
      <c r="A18" s="97" t="s">
        <v>282</v>
      </c>
      <c r="B18" s="77" t="s">
        <v>267</v>
      </c>
      <c r="C18" s="119" t="s">
        <v>450</v>
      </c>
      <c r="D18" s="98">
        <v>20636</v>
      </c>
    </row>
    <row r="19" spans="1:4" ht="33">
      <c r="A19" s="97" t="s">
        <v>616</v>
      </c>
      <c r="B19" s="77" t="s">
        <v>414</v>
      </c>
      <c r="C19" s="119" t="s">
        <v>450</v>
      </c>
      <c r="D19" s="98">
        <v>18131</v>
      </c>
    </row>
    <row r="20" spans="1:4" ht="33">
      <c r="A20" s="97" t="s">
        <v>617</v>
      </c>
      <c r="B20" s="77" t="s">
        <v>415</v>
      </c>
      <c r="C20" s="119" t="s">
        <v>450</v>
      </c>
      <c r="D20" s="85">
        <v>472</v>
      </c>
    </row>
    <row r="21" spans="1:4" ht="32.25" customHeight="1">
      <c r="A21" s="33" t="s">
        <v>283</v>
      </c>
      <c r="B21" s="6" t="s">
        <v>161</v>
      </c>
      <c r="C21" s="5" t="s">
        <v>70</v>
      </c>
      <c r="D21" s="98">
        <v>27752</v>
      </c>
    </row>
    <row r="22" spans="1:4" ht="32.25" customHeight="1">
      <c r="A22" s="33" t="s">
        <v>284</v>
      </c>
      <c r="B22" s="6" t="s">
        <v>162</v>
      </c>
      <c r="C22" s="3" t="s">
        <v>450</v>
      </c>
      <c r="D22" s="115">
        <v>2.21</v>
      </c>
    </row>
    <row r="23" spans="1:4" ht="33" customHeight="1">
      <c r="A23" s="99" t="s">
        <v>285</v>
      </c>
      <c r="B23" s="77" t="s">
        <v>163</v>
      </c>
      <c r="C23" s="119" t="s">
        <v>70</v>
      </c>
      <c r="D23" s="85">
        <v>446</v>
      </c>
    </row>
    <row r="24" spans="1:4" ht="33" customHeight="1">
      <c r="A24" s="33" t="s">
        <v>286</v>
      </c>
      <c r="B24" s="6" t="s">
        <v>164</v>
      </c>
      <c r="C24" s="3" t="s">
        <v>450</v>
      </c>
      <c r="D24" s="85">
        <v>1385</v>
      </c>
    </row>
    <row r="25" spans="1:4" ht="33" customHeight="1">
      <c r="A25" s="99" t="s">
        <v>287</v>
      </c>
      <c r="B25" s="77" t="s">
        <v>829</v>
      </c>
      <c r="C25" s="119" t="s">
        <v>70</v>
      </c>
      <c r="D25" s="85">
        <v>2010</v>
      </c>
    </row>
    <row r="26" spans="1:4" ht="33" customHeight="1">
      <c r="A26" s="40" t="s">
        <v>288</v>
      </c>
      <c r="B26" s="6" t="s">
        <v>169</v>
      </c>
      <c r="C26" s="3" t="s">
        <v>450</v>
      </c>
      <c r="D26" s="85">
        <v>772</v>
      </c>
    </row>
    <row r="27" spans="1:4" ht="33" customHeight="1">
      <c r="A27" s="30" t="s">
        <v>289</v>
      </c>
      <c r="B27" s="6" t="s">
        <v>170</v>
      </c>
      <c r="C27" s="3" t="s">
        <v>450</v>
      </c>
      <c r="D27" s="85">
        <v>763</v>
      </c>
    </row>
    <row r="28" spans="1:4" ht="33" customHeight="1">
      <c r="A28" s="30" t="s">
        <v>290</v>
      </c>
      <c r="B28" s="1" t="s">
        <v>20</v>
      </c>
      <c r="C28" s="3" t="s">
        <v>450</v>
      </c>
      <c r="D28" s="85">
        <v>9</v>
      </c>
    </row>
    <row r="29" spans="1:4" ht="33" customHeight="1">
      <c r="A29" s="30" t="s">
        <v>291</v>
      </c>
      <c r="B29" s="6" t="s">
        <v>171</v>
      </c>
      <c r="C29" s="3" t="s">
        <v>450</v>
      </c>
      <c r="D29" s="98">
        <v>2815</v>
      </c>
    </row>
    <row r="30" spans="1:4" ht="33" customHeight="1">
      <c r="A30" s="82" t="s">
        <v>292</v>
      </c>
      <c r="B30" s="64" t="s">
        <v>172</v>
      </c>
      <c r="C30" s="83" t="s">
        <v>450</v>
      </c>
      <c r="D30" s="98">
        <v>2267</v>
      </c>
    </row>
    <row r="31" spans="1:4" ht="33" customHeight="1">
      <c r="A31" s="30" t="s">
        <v>830</v>
      </c>
      <c r="B31" s="6" t="s">
        <v>21</v>
      </c>
      <c r="C31" s="3" t="s">
        <v>450</v>
      </c>
      <c r="D31" s="116">
        <v>-548</v>
      </c>
    </row>
    <row r="32" spans="1:4" ht="32.25" customHeight="1">
      <c r="A32" s="212" t="s">
        <v>849</v>
      </c>
      <c r="B32" s="94" t="s">
        <v>847</v>
      </c>
      <c r="C32" s="213" t="s">
        <v>70</v>
      </c>
      <c r="D32" s="116">
        <v>493</v>
      </c>
    </row>
    <row r="33" spans="1:4" ht="33" customHeight="1" thickBot="1">
      <c r="A33" s="214" t="s">
        <v>850</v>
      </c>
      <c r="B33" s="196" t="s">
        <v>848</v>
      </c>
      <c r="C33" s="215" t="s">
        <v>70</v>
      </c>
      <c r="D33" s="88">
        <v>329</v>
      </c>
    </row>
    <row r="34" spans="2:4" ht="27" customHeight="1">
      <c r="B34" s="276" t="s">
        <v>877</v>
      </c>
      <c r="C34" s="276"/>
      <c r="D34" s="276"/>
    </row>
  </sheetData>
  <sheetProtection/>
  <mergeCells count="2">
    <mergeCell ref="B34:D34"/>
    <mergeCell ref="A1:D2"/>
  </mergeCells>
  <printOptions/>
  <pageMargins left="0.7874015748031497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2"/>
  <sheetViews>
    <sheetView zoomScalePageLayoutView="0" workbookViewId="0" topLeftCell="A1">
      <selection activeCell="K81" sqref="K81"/>
    </sheetView>
  </sheetViews>
  <sheetFormatPr defaultColWidth="9.00390625" defaultRowHeight="12.75"/>
  <cols>
    <col min="1" max="1" width="4.125" style="0" customWidth="1"/>
    <col min="2" max="2" width="16.875" style="0" customWidth="1"/>
    <col min="3" max="3" width="20.75390625" style="0" customWidth="1"/>
    <col min="4" max="4" width="13.75390625" style="0" customWidth="1"/>
    <col min="5" max="5" width="8.75390625" style="0" customWidth="1"/>
    <col min="6" max="6" width="18.625" style="0" customWidth="1"/>
    <col min="7" max="7" width="5.625" style="0" customWidth="1"/>
  </cols>
  <sheetData>
    <row r="1" spans="1:7" ht="17.25" thickBot="1">
      <c r="A1" s="272" t="s">
        <v>29</v>
      </c>
      <c r="B1" s="273"/>
      <c r="C1" s="273"/>
      <c r="D1" s="273"/>
      <c r="E1" s="273"/>
      <c r="F1" s="273"/>
      <c r="G1" s="274"/>
    </row>
    <row r="2" spans="1:7" ht="39" customHeight="1" thickBot="1">
      <c r="A2" s="311" t="s">
        <v>839</v>
      </c>
      <c r="B2" s="312"/>
      <c r="C2" s="312"/>
      <c r="D2" s="312"/>
      <c r="E2" s="312"/>
      <c r="F2" s="312"/>
      <c r="G2" s="318"/>
    </row>
    <row r="3" spans="1:7" ht="38.25" customHeight="1" thickBot="1">
      <c r="A3" s="54" t="s">
        <v>16</v>
      </c>
      <c r="B3" s="368" t="s">
        <v>30</v>
      </c>
      <c r="C3" s="369"/>
      <c r="D3" s="369"/>
      <c r="E3" s="368" t="s">
        <v>31</v>
      </c>
      <c r="F3" s="369"/>
      <c r="G3" s="370"/>
    </row>
    <row r="4" spans="1:7" s="90" customFormat="1" ht="33" customHeight="1">
      <c r="A4" s="167">
        <v>1</v>
      </c>
      <c r="B4" s="280" t="s">
        <v>1307</v>
      </c>
      <c r="C4" s="281"/>
      <c r="D4" s="282"/>
      <c r="E4" s="319">
        <v>1</v>
      </c>
      <c r="F4" s="371"/>
      <c r="G4" s="320"/>
    </row>
    <row r="5" spans="1:7" s="90" customFormat="1" ht="33" customHeight="1">
      <c r="A5" s="2">
        <v>2</v>
      </c>
      <c r="B5" s="283" t="s">
        <v>1308</v>
      </c>
      <c r="C5" s="284"/>
      <c r="D5" s="285"/>
      <c r="E5" s="303">
        <v>5</v>
      </c>
      <c r="F5" s="372"/>
      <c r="G5" s="373"/>
    </row>
    <row r="6" spans="1:7" s="90" customFormat="1" ht="33" customHeight="1">
      <c r="A6" s="2">
        <v>3</v>
      </c>
      <c r="B6" s="283" t="s">
        <v>1309</v>
      </c>
      <c r="C6" s="284"/>
      <c r="D6" s="284"/>
      <c r="E6" s="295">
        <v>1</v>
      </c>
      <c r="F6" s="295"/>
      <c r="G6" s="296"/>
    </row>
    <row r="7" spans="1:7" s="90" customFormat="1" ht="33" customHeight="1">
      <c r="A7" s="2">
        <v>4</v>
      </c>
      <c r="B7" s="283" t="s">
        <v>1310</v>
      </c>
      <c r="C7" s="284"/>
      <c r="D7" s="285"/>
      <c r="E7" s="374">
        <v>8</v>
      </c>
      <c r="F7" s="375"/>
      <c r="G7" s="376"/>
    </row>
    <row r="8" spans="1:7" s="90" customFormat="1" ht="33" customHeight="1">
      <c r="A8" s="2">
        <v>5</v>
      </c>
      <c r="B8" s="283" t="s">
        <v>1311</v>
      </c>
      <c r="C8" s="284"/>
      <c r="D8" s="285"/>
      <c r="E8" s="295">
        <v>3</v>
      </c>
      <c r="F8" s="295"/>
      <c r="G8" s="296"/>
    </row>
    <row r="9" spans="1:7" s="90" customFormat="1" ht="33" customHeight="1">
      <c r="A9" s="2">
        <v>6</v>
      </c>
      <c r="B9" s="283" t="s">
        <v>1312</v>
      </c>
      <c r="C9" s="284"/>
      <c r="D9" s="285"/>
      <c r="E9" s="295">
        <v>1</v>
      </c>
      <c r="F9" s="295"/>
      <c r="G9" s="296"/>
    </row>
    <row r="10" spans="1:7" s="90" customFormat="1" ht="33" customHeight="1">
      <c r="A10" s="2">
        <v>7</v>
      </c>
      <c r="B10" s="283" t="s">
        <v>1313</v>
      </c>
      <c r="C10" s="284"/>
      <c r="D10" s="285"/>
      <c r="E10" s="295">
        <v>1</v>
      </c>
      <c r="F10" s="295"/>
      <c r="G10" s="296"/>
    </row>
    <row r="11" spans="1:7" s="90" customFormat="1" ht="33" customHeight="1">
      <c r="A11" s="2">
        <v>8</v>
      </c>
      <c r="B11" s="283" t="s">
        <v>1314</v>
      </c>
      <c r="C11" s="284"/>
      <c r="D11" s="285"/>
      <c r="E11" s="295">
        <v>3</v>
      </c>
      <c r="F11" s="295"/>
      <c r="G11" s="296"/>
    </row>
    <row r="12" spans="1:7" s="90" customFormat="1" ht="33" customHeight="1">
      <c r="A12" s="2">
        <v>9</v>
      </c>
      <c r="B12" s="283" t="s">
        <v>1315</v>
      </c>
      <c r="C12" s="284"/>
      <c r="D12" s="285"/>
      <c r="E12" s="295">
        <v>2</v>
      </c>
      <c r="F12" s="295"/>
      <c r="G12" s="296"/>
    </row>
    <row r="13" spans="1:7" s="90" customFormat="1" ht="33" customHeight="1">
      <c r="A13" s="2">
        <v>10</v>
      </c>
      <c r="B13" s="283" t="s">
        <v>1316</v>
      </c>
      <c r="C13" s="284"/>
      <c r="D13" s="285"/>
      <c r="E13" s="295">
        <v>4</v>
      </c>
      <c r="F13" s="295"/>
      <c r="G13" s="296"/>
    </row>
    <row r="14" spans="1:7" s="90" customFormat="1" ht="33" customHeight="1">
      <c r="A14" s="2">
        <v>11</v>
      </c>
      <c r="B14" s="283" t="s">
        <v>1317</v>
      </c>
      <c r="C14" s="284"/>
      <c r="D14" s="285"/>
      <c r="E14" s="295">
        <v>2</v>
      </c>
      <c r="F14" s="295"/>
      <c r="G14" s="296"/>
    </row>
    <row r="15" spans="1:7" s="90" customFormat="1" ht="33" customHeight="1">
      <c r="A15" s="2">
        <v>12</v>
      </c>
      <c r="B15" s="283" t="s">
        <v>1318</v>
      </c>
      <c r="C15" s="284"/>
      <c r="D15" s="285"/>
      <c r="E15" s="295">
        <v>6</v>
      </c>
      <c r="F15" s="295"/>
      <c r="G15" s="296"/>
    </row>
    <row r="16" spans="1:7" s="90" customFormat="1" ht="33" customHeight="1">
      <c r="A16" s="2">
        <v>13</v>
      </c>
      <c r="B16" s="283" t="s">
        <v>1319</v>
      </c>
      <c r="C16" s="284"/>
      <c r="D16" s="285"/>
      <c r="E16" s="295">
        <v>3</v>
      </c>
      <c r="F16" s="295"/>
      <c r="G16" s="296"/>
    </row>
    <row r="17" spans="1:7" s="90" customFormat="1" ht="33" customHeight="1">
      <c r="A17" s="2">
        <v>14</v>
      </c>
      <c r="B17" s="361" t="s">
        <v>1325</v>
      </c>
      <c r="C17" s="362"/>
      <c r="D17" s="363"/>
      <c r="E17" s="295">
        <v>7</v>
      </c>
      <c r="F17" s="295"/>
      <c r="G17" s="296"/>
    </row>
    <row r="18" spans="1:7" s="90" customFormat="1" ht="33" customHeight="1">
      <c r="A18" s="2">
        <v>15</v>
      </c>
      <c r="B18" s="361" t="s">
        <v>1326</v>
      </c>
      <c r="C18" s="362"/>
      <c r="D18" s="363"/>
      <c r="E18" s="295">
        <v>4</v>
      </c>
      <c r="F18" s="295"/>
      <c r="G18" s="296"/>
    </row>
    <row r="19" spans="1:7" s="90" customFormat="1" ht="33" customHeight="1">
      <c r="A19" s="2">
        <v>16</v>
      </c>
      <c r="B19" s="361" t="s">
        <v>1327</v>
      </c>
      <c r="C19" s="364"/>
      <c r="D19" s="365"/>
      <c r="E19" s="295">
        <v>2</v>
      </c>
      <c r="F19" s="295"/>
      <c r="G19" s="296"/>
    </row>
    <row r="20" spans="1:7" s="90" customFormat="1" ht="48" customHeight="1">
      <c r="A20" s="2">
        <v>17</v>
      </c>
      <c r="B20" s="361" t="s">
        <v>1328</v>
      </c>
      <c r="C20" s="364"/>
      <c r="D20" s="365"/>
      <c r="E20" s="295">
        <v>2</v>
      </c>
      <c r="F20" s="295"/>
      <c r="G20" s="296"/>
    </row>
    <row r="21" spans="1:7" s="90" customFormat="1" ht="33" customHeight="1">
      <c r="A21" s="2">
        <v>18</v>
      </c>
      <c r="B21" s="361" t="s">
        <v>1320</v>
      </c>
      <c r="C21" s="364"/>
      <c r="D21" s="365"/>
      <c r="E21" s="295">
        <v>4</v>
      </c>
      <c r="F21" s="295"/>
      <c r="G21" s="296"/>
    </row>
    <row r="22" spans="1:7" s="90" customFormat="1" ht="33" customHeight="1">
      <c r="A22" s="2">
        <v>19</v>
      </c>
      <c r="B22" s="283" t="s">
        <v>1321</v>
      </c>
      <c r="C22" s="284"/>
      <c r="D22" s="285"/>
      <c r="E22" s="366">
        <v>2</v>
      </c>
      <c r="F22" s="366"/>
      <c r="G22" s="367"/>
    </row>
    <row r="23" spans="1:7" s="90" customFormat="1" ht="48" customHeight="1">
      <c r="A23" s="2">
        <v>20</v>
      </c>
      <c r="B23" s="361" t="s">
        <v>1322</v>
      </c>
      <c r="C23" s="364"/>
      <c r="D23" s="365"/>
      <c r="E23" s="295">
        <v>2</v>
      </c>
      <c r="F23" s="295"/>
      <c r="G23" s="296"/>
    </row>
    <row r="24" spans="1:7" s="90" customFormat="1" ht="33" customHeight="1">
      <c r="A24" s="2">
        <v>21</v>
      </c>
      <c r="B24" s="361" t="s">
        <v>1323</v>
      </c>
      <c r="C24" s="364"/>
      <c r="D24" s="365"/>
      <c r="E24" s="295">
        <v>1</v>
      </c>
      <c r="F24" s="295"/>
      <c r="G24" s="296"/>
    </row>
    <row r="25" spans="1:7" s="90" customFormat="1" ht="32.25" customHeight="1">
      <c r="A25" s="2">
        <v>22</v>
      </c>
      <c r="B25" s="361" t="s">
        <v>1324</v>
      </c>
      <c r="C25" s="362"/>
      <c r="D25" s="363"/>
      <c r="E25" s="295">
        <v>1</v>
      </c>
      <c r="F25" s="295"/>
      <c r="G25" s="296"/>
    </row>
    <row r="26" spans="1:7" ht="33" customHeight="1">
      <c r="A26" s="2">
        <v>23</v>
      </c>
      <c r="B26" s="361" t="s">
        <v>1333</v>
      </c>
      <c r="C26" s="364"/>
      <c r="D26" s="365"/>
      <c r="E26" s="366">
        <v>11</v>
      </c>
      <c r="F26" s="366"/>
      <c r="G26" s="367"/>
    </row>
    <row r="27" spans="1:7" ht="33" customHeight="1">
      <c r="A27" s="2">
        <v>24</v>
      </c>
      <c r="B27" s="361" t="s">
        <v>1334</v>
      </c>
      <c r="C27" s="364"/>
      <c r="D27" s="365"/>
      <c r="E27" s="366">
        <v>7</v>
      </c>
      <c r="F27" s="366"/>
      <c r="G27" s="367"/>
    </row>
    <row r="28" spans="1:7" ht="33" customHeight="1">
      <c r="A28" s="2">
        <v>25</v>
      </c>
      <c r="B28" s="283" t="s">
        <v>1329</v>
      </c>
      <c r="C28" s="284"/>
      <c r="D28" s="285"/>
      <c r="E28" s="366">
        <v>5</v>
      </c>
      <c r="F28" s="366"/>
      <c r="G28" s="367"/>
    </row>
    <row r="29" spans="1:7" ht="33" customHeight="1">
      <c r="A29" s="2">
        <v>26</v>
      </c>
      <c r="B29" s="361" t="s">
        <v>1330</v>
      </c>
      <c r="C29" s="364"/>
      <c r="D29" s="365"/>
      <c r="E29" s="366">
        <v>33</v>
      </c>
      <c r="F29" s="366"/>
      <c r="G29" s="367"/>
    </row>
    <row r="30" spans="1:7" ht="33" customHeight="1">
      <c r="A30" s="2">
        <v>27</v>
      </c>
      <c r="B30" s="361" t="s">
        <v>1331</v>
      </c>
      <c r="C30" s="364"/>
      <c r="D30" s="365"/>
      <c r="E30" s="366">
        <v>17</v>
      </c>
      <c r="F30" s="366"/>
      <c r="G30" s="367"/>
    </row>
    <row r="31" spans="1:7" ht="33" customHeight="1" thickBot="1">
      <c r="A31" s="168">
        <v>28</v>
      </c>
      <c r="B31" s="382" t="s">
        <v>1332</v>
      </c>
      <c r="C31" s="383"/>
      <c r="D31" s="384"/>
      <c r="E31" s="385">
        <v>13</v>
      </c>
      <c r="F31" s="386"/>
      <c r="G31" s="387"/>
    </row>
    <row r="32" spans="1:7" ht="21" customHeight="1" thickBot="1">
      <c r="A32" s="294"/>
      <c r="B32" s="294"/>
      <c r="C32" s="294"/>
      <c r="D32" s="294"/>
      <c r="E32" s="294"/>
      <c r="F32" s="294"/>
      <c r="G32" s="294"/>
    </row>
    <row r="33" spans="1:7" ht="30" customHeight="1" thickBot="1">
      <c r="A33" s="272" t="s">
        <v>32</v>
      </c>
      <c r="B33" s="273"/>
      <c r="C33" s="273"/>
      <c r="D33" s="273"/>
      <c r="E33" s="273"/>
      <c r="F33" s="273"/>
      <c r="G33" s="274"/>
    </row>
    <row r="34" spans="1:7" ht="16.5">
      <c r="A34" s="286" t="s">
        <v>16</v>
      </c>
      <c r="B34" s="290" t="s">
        <v>22</v>
      </c>
      <c r="C34" s="290" t="s">
        <v>23</v>
      </c>
      <c r="D34" s="290" t="s">
        <v>24</v>
      </c>
      <c r="E34" s="290" t="s">
        <v>25</v>
      </c>
      <c r="F34" s="290"/>
      <c r="G34" s="292" t="s">
        <v>26</v>
      </c>
    </row>
    <row r="35" spans="1:7" ht="39" customHeight="1" thickBot="1">
      <c r="A35" s="287"/>
      <c r="B35" s="291"/>
      <c r="C35" s="291"/>
      <c r="D35" s="291"/>
      <c r="E35" s="166" t="s">
        <v>27</v>
      </c>
      <c r="F35" s="32" t="s">
        <v>28</v>
      </c>
      <c r="G35" s="293"/>
    </row>
    <row r="36" spans="1:7" ht="96" customHeight="1">
      <c r="A36" s="169">
        <v>1</v>
      </c>
      <c r="B36" s="170" t="s">
        <v>1030</v>
      </c>
      <c r="C36" s="170" t="s">
        <v>1335</v>
      </c>
      <c r="D36" s="181">
        <v>23788</v>
      </c>
      <c r="E36" s="171" t="s">
        <v>1336</v>
      </c>
      <c r="F36" s="170" t="s">
        <v>1337</v>
      </c>
      <c r="G36" s="172" t="s">
        <v>1338</v>
      </c>
    </row>
    <row r="37" spans="1:7" ht="96" customHeight="1">
      <c r="A37" s="173">
        <f>1+A36</f>
        <v>2</v>
      </c>
      <c r="B37" s="174" t="s">
        <v>1032</v>
      </c>
      <c r="C37" s="174" t="s">
        <v>1339</v>
      </c>
      <c r="D37" s="182">
        <v>23973</v>
      </c>
      <c r="E37" s="174" t="s">
        <v>1336</v>
      </c>
      <c r="F37" s="174" t="s">
        <v>1340</v>
      </c>
      <c r="G37" s="175" t="s">
        <v>1341</v>
      </c>
    </row>
    <row r="38" spans="1:7" ht="81" customHeight="1">
      <c r="A38" s="173">
        <f>1+A37</f>
        <v>3</v>
      </c>
      <c r="B38" s="174" t="s">
        <v>1039</v>
      </c>
      <c r="C38" s="174" t="s">
        <v>1342</v>
      </c>
      <c r="D38" s="182">
        <v>21297</v>
      </c>
      <c r="E38" s="174" t="s">
        <v>1336</v>
      </c>
      <c r="F38" s="174" t="s">
        <v>1343</v>
      </c>
      <c r="G38" s="176" t="s">
        <v>1344</v>
      </c>
    </row>
    <row r="39" spans="1:7" ht="81" customHeight="1">
      <c r="A39" s="173">
        <f>1+A38</f>
        <v>4</v>
      </c>
      <c r="B39" s="174" t="s">
        <v>1041</v>
      </c>
      <c r="C39" s="174" t="s">
        <v>1345</v>
      </c>
      <c r="D39" s="182">
        <v>26909</v>
      </c>
      <c r="E39" s="174" t="s">
        <v>1336</v>
      </c>
      <c r="F39" s="174" t="s">
        <v>1346</v>
      </c>
      <c r="G39" s="175" t="s">
        <v>1347</v>
      </c>
    </row>
    <row r="40" spans="1:7" ht="96" customHeight="1">
      <c r="A40" s="173">
        <f>1+A39</f>
        <v>5</v>
      </c>
      <c r="B40" s="174" t="s">
        <v>1034</v>
      </c>
      <c r="C40" s="174" t="s">
        <v>1348</v>
      </c>
      <c r="D40" s="182">
        <v>18397</v>
      </c>
      <c r="E40" s="174" t="s">
        <v>1336</v>
      </c>
      <c r="F40" s="174" t="s">
        <v>1349</v>
      </c>
      <c r="G40" s="175" t="s">
        <v>1350</v>
      </c>
    </row>
    <row r="41" spans="1:7" ht="111" thickBot="1">
      <c r="A41" s="177">
        <f>1+A40</f>
        <v>6</v>
      </c>
      <c r="B41" s="178" t="s">
        <v>1283</v>
      </c>
      <c r="C41" s="178" t="s">
        <v>1351</v>
      </c>
      <c r="D41" s="183">
        <v>30064</v>
      </c>
      <c r="E41" s="179" t="s">
        <v>1336</v>
      </c>
      <c r="F41" s="179" t="s">
        <v>1352</v>
      </c>
      <c r="G41" s="180" t="s">
        <v>1353</v>
      </c>
    </row>
    <row r="42" spans="1:7" ht="21" customHeight="1" thickBot="1">
      <c r="A42" s="288"/>
      <c r="B42" s="289"/>
      <c r="C42" s="289"/>
      <c r="D42" s="289"/>
      <c r="E42" s="289"/>
      <c r="F42" s="289"/>
      <c r="G42" s="289"/>
    </row>
    <row r="43" spans="1:7" ht="33.75" customHeight="1" thickBot="1">
      <c r="A43" s="311" t="s">
        <v>33</v>
      </c>
      <c r="B43" s="312"/>
      <c r="C43" s="312"/>
      <c r="D43" s="312"/>
      <c r="E43" s="312"/>
      <c r="F43" s="312"/>
      <c r="G43" s="318"/>
    </row>
    <row r="44" spans="1:7" ht="16.5" customHeight="1">
      <c r="A44" s="286" t="s">
        <v>16</v>
      </c>
      <c r="B44" s="290" t="s">
        <v>34</v>
      </c>
      <c r="C44" s="290"/>
      <c r="D44" s="290" t="s">
        <v>35</v>
      </c>
      <c r="E44" s="290"/>
      <c r="F44" s="319" t="s">
        <v>37</v>
      </c>
      <c r="G44" s="320"/>
    </row>
    <row r="45" spans="1:7" ht="32.25" customHeight="1" thickBot="1">
      <c r="A45" s="287"/>
      <c r="B45" s="291"/>
      <c r="C45" s="291"/>
      <c r="D45" s="291"/>
      <c r="E45" s="291"/>
      <c r="F45" s="321"/>
      <c r="G45" s="322"/>
    </row>
    <row r="46" spans="1:7" ht="27" customHeight="1">
      <c r="A46" s="189" t="s">
        <v>7</v>
      </c>
      <c r="B46" s="297" t="s">
        <v>67</v>
      </c>
      <c r="C46" s="298"/>
      <c r="D46" s="301">
        <v>1</v>
      </c>
      <c r="E46" s="302"/>
      <c r="F46" s="323">
        <v>0</v>
      </c>
      <c r="G46" s="324"/>
    </row>
    <row r="47" spans="1:7" ht="33" customHeight="1">
      <c r="A47" s="325" t="s">
        <v>8</v>
      </c>
      <c r="B47" s="299" t="s">
        <v>68</v>
      </c>
      <c r="C47" s="300"/>
      <c r="D47" s="303">
        <v>64</v>
      </c>
      <c r="E47" s="304"/>
      <c r="F47" s="295">
        <v>30</v>
      </c>
      <c r="G47" s="296"/>
    </row>
    <row r="48" spans="1:7" ht="27" customHeight="1">
      <c r="A48" s="326"/>
      <c r="B48" s="309" t="s">
        <v>36</v>
      </c>
      <c r="C48" s="309"/>
      <c r="D48" s="278">
        <v>5</v>
      </c>
      <c r="E48" s="278"/>
      <c r="F48" s="278">
        <v>1</v>
      </c>
      <c r="G48" s="279"/>
    </row>
    <row r="49" spans="1:7" ht="27" customHeight="1">
      <c r="A49" s="326"/>
      <c r="B49" s="305" t="s">
        <v>69</v>
      </c>
      <c r="C49" s="306"/>
      <c r="D49" s="307">
        <v>1</v>
      </c>
      <c r="E49" s="308"/>
      <c r="F49" s="278">
        <v>0</v>
      </c>
      <c r="G49" s="279"/>
    </row>
    <row r="50" spans="1:7" ht="27" customHeight="1">
      <c r="A50" s="326"/>
      <c r="B50" s="309" t="s">
        <v>38</v>
      </c>
      <c r="C50" s="309"/>
      <c r="D50" s="278">
        <v>13</v>
      </c>
      <c r="E50" s="278"/>
      <c r="F50" s="278">
        <v>7</v>
      </c>
      <c r="G50" s="279"/>
    </row>
    <row r="51" spans="1:7" ht="27" customHeight="1">
      <c r="A51" s="326"/>
      <c r="B51" s="309" t="s">
        <v>39</v>
      </c>
      <c r="C51" s="309"/>
      <c r="D51" s="278">
        <v>28</v>
      </c>
      <c r="E51" s="278"/>
      <c r="F51" s="278">
        <v>14</v>
      </c>
      <c r="G51" s="279"/>
    </row>
    <row r="52" spans="1:7" ht="27" customHeight="1">
      <c r="A52" s="327"/>
      <c r="B52" s="309" t="s">
        <v>40</v>
      </c>
      <c r="C52" s="309"/>
      <c r="D52" s="278">
        <v>17</v>
      </c>
      <c r="E52" s="278"/>
      <c r="F52" s="278">
        <v>8</v>
      </c>
      <c r="G52" s="279"/>
    </row>
    <row r="53" spans="1:7" ht="27" customHeight="1" thickBot="1">
      <c r="A53" s="4" t="s">
        <v>19</v>
      </c>
      <c r="B53" s="316" t="s">
        <v>41</v>
      </c>
      <c r="C53" s="316"/>
      <c r="D53" s="317">
        <v>65</v>
      </c>
      <c r="E53" s="317"/>
      <c r="F53" s="317">
        <v>30</v>
      </c>
      <c r="G53" s="336"/>
    </row>
    <row r="54" spans="1:7" ht="21" customHeight="1" thickBot="1">
      <c r="A54" s="310"/>
      <c r="B54" s="310"/>
      <c r="C54" s="310"/>
      <c r="D54" s="310"/>
      <c r="E54" s="310"/>
      <c r="F54" s="310"/>
      <c r="G54" s="310"/>
    </row>
    <row r="55" spans="1:7" ht="33" customHeight="1" thickBot="1">
      <c r="A55" s="311" t="s">
        <v>42</v>
      </c>
      <c r="B55" s="312"/>
      <c r="C55" s="312"/>
      <c r="D55" s="312"/>
      <c r="E55" s="312"/>
      <c r="F55" s="312"/>
      <c r="G55" s="216"/>
    </row>
    <row r="56" spans="1:7" ht="30" customHeight="1" thickBot="1">
      <c r="A56" s="311" t="s">
        <v>43</v>
      </c>
      <c r="B56" s="312"/>
      <c r="C56" s="312"/>
      <c r="D56" s="312"/>
      <c r="E56" s="312"/>
      <c r="F56" s="312"/>
      <c r="G56" s="318"/>
    </row>
    <row r="57" spans="1:7" s="10" customFormat="1" ht="22.5" customHeight="1" thickBot="1">
      <c r="A57" s="313" t="s">
        <v>44</v>
      </c>
      <c r="B57" s="314"/>
      <c r="C57" s="314"/>
      <c r="D57" s="315"/>
      <c r="E57" s="315" t="s">
        <v>48</v>
      </c>
      <c r="F57" s="377"/>
      <c r="G57" s="378"/>
    </row>
    <row r="58" spans="1:7" ht="27" customHeight="1">
      <c r="A58" s="328" t="s">
        <v>45</v>
      </c>
      <c r="B58" s="329"/>
      <c r="C58" s="329"/>
      <c r="D58" s="329"/>
      <c r="E58" s="388">
        <v>6</v>
      </c>
      <c r="F58" s="388"/>
      <c r="G58" s="389"/>
    </row>
    <row r="59" spans="1:7" ht="27" customHeight="1">
      <c r="A59" s="330" t="s">
        <v>46</v>
      </c>
      <c r="B59" s="331"/>
      <c r="C59" s="331"/>
      <c r="D59" s="331"/>
      <c r="E59" s="334">
        <v>59</v>
      </c>
      <c r="F59" s="334"/>
      <c r="G59" s="335"/>
    </row>
    <row r="60" spans="1:7" ht="27" customHeight="1">
      <c r="A60" s="330" t="s">
        <v>618</v>
      </c>
      <c r="B60" s="331"/>
      <c r="C60" s="331"/>
      <c r="D60" s="331"/>
      <c r="E60" s="334">
        <v>0</v>
      </c>
      <c r="F60" s="334"/>
      <c r="G60" s="335"/>
    </row>
    <row r="61" spans="1:7" ht="27" customHeight="1" thickBot="1">
      <c r="A61" s="332" t="s">
        <v>47</v>
      </c>
      <c r="B61" s="333"/>
      <c r="C61" s="333"/>
      <c r="D61" s="333"/>
      <c r="E61" s="317">
        <v>65</v>
      </c>
      <c r="F61" s="317"/>
      <c r="G61" s="336"/>
    </row>
    <row r="62" spans="1:6" ht="21" customHeight="1" thickBot="1">
      <c r="A62" s="337"/>
      <c r="B62" s="337"/>
      <c r="C62" s="337"/>
      <c r="D62" s="337"/>
      <c r="E62" s="337"/>
      <c r="F62" s="337"/>
    </row>
    <row r="63" spans="1:7" ht="30" customHeight="1" thickBot="1">
      <c r="A63" s="341" t="s">
        <v>49</v>
      </c>
      <c r="B63" s="342"/>
      <c r="C63" s="342"/>
      <c r="D63" s="342"/>
      <c r="E63" s="342"/>
      <c r="F63" s="342"/>
      <c r="G63" s="343"/>
    </row>
    <row r="64" spans="1:7" ht="30" customHeight="1" thickBot="1">
      <c r="A64" s="313" t="s">
        <v>50</v>
      </c>
      <c r="B64" s="314"/>
      <c r="C64" s="314"/>
      <c r="D64" s="315"/>
      <c r="E64" s="315" t="s">
        <v>48</v>
      </c>
      <c r="F64" s="377"/>
      <c r="G64" s="378"/>
    </row>
    <row r="65" spans="1:9" ht="27" customHeight="1">
      <c r="A65" s="390" t="s">
        <v>51</v>
      </c>
      <c r="B65" s="391"/>
      <c r="C65" s="391"/>
      <c r="D65" s="391"/>
      <c r="E65" s="379">
        <v>4</v>
      </c>
      <c r="F65" s="380"/>
      <c r="G65" s="381"/>
      <c r="I65" s="9"/>
    </row>
    <row r="66" spans="1:7" ht="27" customHeight="1">
      <c r="A66" s="330" t="s">
        <v>52</v>
      </c>
      <c r="B66" s="331"/>
      <c r="C66" s="331"/>
      <c r="D66" s="331"/>
      <c r="E66" s="334">
        <v>12</v>
      </c>
      <c r="F66" s="334"/>
      <c r="G66" s="335"/>
    </row>
    <row r="67" spans="1:7" ht="27" customHeight="1">
      <c r="A67" s="330" t="s">
        <v>53</v>
      </c>
      <c r="B67" s="331"/>
      <c r="C67" s="331"/>
      <c r="D67" s="331"/>
      <c r="E67" s="334">
        <v>13</v>
      </c>
      <c r="F67" s="334"/>
      <c r="G67" s="335"/>
    </row>
    <row r="68" spans="1:7" ht="27" customHeight="1">
      <c r="A68" s="330" t="s">
        <v>54</v>
      </c>
      <c r="B68" s="331"/>
      <c r="C68" s="331"/>
      <c r="D68" s="331"/>
      <c r="E68" s="334">
        <v>28</v>
      </c>
      <c r="F68" s="334"/>
      <c r="G68" s="335"/>
    </row>
    <row r="69" spans="1:7" ht="27" customHeight="1" thickBot="1">
      <c r="A69" s="345" t="s">
        <v>55</v>
      </c>
      <c r="B69" s="346"/>
      <c r="C69" s="346"/>
      <c r="D69" s="346"/>
      <c r="E69" s="347">
        <v>8</v>
      </c>
      <c r="F69" s="348"/>
      <c r="G69" s="349"/>
    </row>
    <row r="70" spans="1:6" ht="21" customHeight="1" thickBot="1">
      <c r="A70" s="337"/>
      <c r="B70" s="337"/>
      <c r="C70" s="337"/>
      <c r="D70" s="337"/>
      <c r="E70" s="337"/>
      <c r="F70" s="337"/>
    </row>
    <row r="71" spans="1:7" ht="30" customHeight="1" thickBot="1">
      <c r="A71" s="341" t="s">
        <v>56</v>
      </c>
      <c r="B71" s="342"/>
      <c r="C71" s="342"/>
      <c r="D71" s="342"/>
      <c r="E71" s="342"/>
      <c r="F71" s="342"/>
      <c r="G71" s="343"/>
    </row>
    <row r="72" spans="1:7" ht="30" customHeight="1" thickBot="1">
      <c r="A72" s="338" t="s">
        <v>57</v>
      </c>
      <c r="B72" s="339"/>
      <c r="C72" s="339"/>
      <c r="D72" s="340"/>
      <c r="E72" s="315" t="s">
        <v>48</v>
      </c>
      <c r="F72" s="339"/>
      <c r="G72" s="344"/>
    </row>
    <row r="73" spans="1:7" ht="27" customHeight="1">
      <c r="A73" s="394" t="s">
        <v>58</v>
      </c>
      <c r="B73" s="395"/>
      <c r="C73" s="395"/>
      <c r="D73" s="395"/>
      <c r="E73" s="379">
        <v>11</v>
      </c>
      <c r="F73" s="380"/>
      <c r="G73" s="381"/>
    </row>
    <row r="74" spans="1:7" ht="27" customHeight="1">
      <c r="A74" s="392" t="s">
        <v>59</v>
      </c>
      <c r="B74" s="393"/>
      <c r="C74" s="393"/>
      <c r="D74" s="393"/>
      <c r="E74" s="334">
        <v>18</v>
      </c>
      <c r="F74" s="334"/>
      <c r="G74" s="335"/>
    </row>
    <row r="75" spans="1:7" ht="27" customHeight="1">
      <c r="A75" s="392" t="s">
        <v>60</v>
      </c>
      <c r="B75" s="393"/>
      <c r="C75" s="393"/>
      <c r="D75" s="393"/>
      <c r="E75" s="334">
        <v>17</v>
      </c>
      <c r="F75" s="334"/>
      <c r="G75" s="335"/>
    </row>
    <row r="76" spans="1:7" ht="28.5" customHeight="1">
      <c r="A76" s="392" t="s">
        <v>61</v>
      </c>
      <c r="B76" s="393"/>
      <c r="C76" s="393"/>
      <c r="D76" s="393"/>
      <c r="E76" s="334">
        <v>17</v>
      </c>
      <c r="F76" s="334"/>
      <c r="G76" s="335"/>
    </row>
    <row r="77" spans="1:7" ht="27" customHeight="1" thickBot="1">
      <c r="A77" s="359" t="s">
        <v>62</v>
      </c>
      <c r="B77" s="360"/>
      <c r="C77" s="360"/>
      <c r="D77" s="360"/>
      <c r="E77" s="347">
        <v>2</v>
      </c>
      <c r="F77" s="348"/>
      <c r="G77" s="349"/>
    </row>
    <row r="78" spans="1:6" ht="21" customHeight="1" thickBot="1">
      <c r="A78" s="337"/>
      <c r="B78" s="337"/>
      <c r="C78" s="337"/>
      <c r="D78" s="337"/>
      <c r="E78" s="337"/>
      <c r="F78" s="337"/>
    </row>
    <row r="79" spans="1:7" ht="30" customHeight="1" thickBot="1">
      <c r="A79" s="311" t="s">
        <v>63</v>
      </c>
      <c r="B79" s="312"/>
      <c r="C79" s="312"/>
      <c r="D79" s="312"/>
      <c r="E79" s="312"/>
      <c r="F79" s="312"/>
      <c r="G79" s="318"/>
    </row>
    <row r="80" spans="1:7" ht="30" customHeight="1" thickBot="1">
      <c r="A80" s="350" t="s">
        <v>64</v>
      </c>
      <c r="B80" s="351"/>
      <c r="C80" s="351"/>
      <c r="D80" s="351"/>
      <c r="E80" s="354" t="s">
        <v>48</v>
      </c>
      <c r="F80" s="355"/>
      <c r="G80" s="356"/>
    </row>
    <row r="81" spans="1:7" ht="27" customHeight="1">
      <c r="A81" s="352" t="s">
        <v>65</v>
      </c>
      <c r="B81" s="353"/>
      <c r="C81" s="353"/>
      <c r="D81" s="353"/>
      <c r="E81" s="357">
        <v>16</v>
      </c>
      <c r="F81" s="357"/>
      <c r="G81" s="358"/>
    </row>
    <row r="82" spans="1:7" ht="27" customHeight="1" thickBot="1">
      <c r="A82" s="332" t="s">
        <v>66</v>
      </c>
      <c r="B82" s="333"/>
      <c r="C82" s="333"/>
      <c r="D82" s="333"/>
      <c r="E82" s="347">
        <v>49</v>
      </c>
      <c r="F82" s="348"/>
      <c r="G82" s="349"/>
    </row>
    <row r="83" spans="1:6" ht="12.75">
      <c r="A83" s="337"/>
      <c r="B83" s="337"/>
      <c r="C83" s="337"/>
      <c r="D83" s="337"/>
      <c r="E83" s="337"/>
      <c r="F83" s="337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  <row r="87" spans="1:6" ht="12.75">
      <c r="A87" s="11"/>
      <c r="B87" s="11"/>
      <c r="C87" s="11"/>
      <c r="D87" s="11"/>
      <c r="E87" s="11"/>
      <c r="F87" s="11"/>
    </row>
    <row r="88" spans="1:6" ht="12.75">
      <c r="A88" s="11"/>
      <c r="B88" s="11"/>
      <c r="C88" s="11"/>
      <c r="D88" s="11"/>
      <c r="E88" s="11"/>
      <c r="F88" s="11"/>
    </row>
    <row r="89" spans="1:6" ht="12.75">
      <c r="A89" s="11"/>
      <c r="B89" s="11"/>
      <c r="C89" s="11"/>
      <c r="D89" s="11"/>
      <c r="E89" s="11"/>
      <c r="F89" s="11"/>
    </row>
    <row r="90" spans="1:6" ht="12.75">
      <c r="A90" s="11"/>
      <c r="B90" s="11"/>
      <c r="C90" s="11"/>
      <c r="D90" s="11"/>
      <c r="E90" s="11"/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  <row r="94" spans="1:6" ht="12.75">
      <c r="A94" s="11"/>
      <c r="B94" s="11"/>
      <c r="C94" s="11"/>
      <c r="D94" s="11"/>
      <c r="E94" s="11"/>
      <c r="F94" s="11"/>
    </row>
    <row r="95" spans="1:6" ht="12.75">
      <c r="A95" s="11"/>
      <c r="B95" s="11"/>
      <c r="C95" s="11"/>
      <c r="D95" s="11"/>
      <c r="E95" s="11"/>
      <c r="F95" s="11"/>
    </row>
    <row r="96" spans="1:6" ht="12.75">
      <c r="A96" s="11"/>
      <c r="B96" s="11"/>
      <c r="C96" s="11"/>
      <c r="D96" s="11"/>
      <c r="E96" s="11"/>
      <c r="F96" s="11"/>
    </row>
    <row r="97" spans="1:6" ht="12.75">
      <c r="A97" s="11"/>
      <c r="B97" s="11"/>
      <c r="C97" s="11"/>
      <c r="D97" s="11"/>
      <c r="E97" s="11"/>
      <c r="F97" s="11"/>
    </row>
    <row r="98" spans="1:6" ht="12.75">
      <c r="A98" s="11"/>
      <c r="B98" s="11"/>
      <c r="C98" s="11"/>
      <c r="D98" s="11"/>
      <c r="E98" s="11"/>
      <c r="F98" s="11"/>
    </row>
    <row r="99" spans="1:6" ht="12.75">
      <c r="A99" s="11"/>
      <c r="B99" s="11"/>
      <c r="C99" s="11"/>
      <c r="D99" s="11"/>
      <c r="E99" s="11"/>
      <c r="F99" s="11"/>
    </row>
    <row r="100" spans="1:6" ht="12.75">
      <c r="A100" s="11"/>
      <c r="B100" s="11"/>
      <c r="C100" s="11"/>
      <c r="D100" s="11"/>
      <c r="E100" s="11"/>
      <c r="F100" s="11"/>
    </row>
    <row r="101" spans="1:6" ht="12.75">
      <c r="A101" s="11"/>
      <c r="B101" s="11"/>
      <c r="C101" s="11"/>
      <c r="D101" s="11"/>
      <c r="E101" s="11"/>
      <c r="F101" s="11"/>
    </row>
    <row r="102" spans="1:6" ht="12.75">
      <c r="A102" s="11"/>
      <c r="B102" s="11"/>
      <c r="C102" s="11"/>
      <c r="D102" s="11"/>
      <c r="E102" s="11"/>
      <c r="F102" s="11"/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11"/>
      <c r="B104" s="11"/>
      <c r="C104" s="11"/>
      <c r="D104" s="11"/>
      <c r="E104" s="11"/>
      <c r="F104" s="11"/>
    </row>
    <row r="105" spans="1:6" ht="12.75">
      <c r="A105" s="11"/>
      <c r="B105" s="11"/>
      <c r="C105" s="11"/>
      <c r="D105" s="11"/>
      <c r="E105" s="11"/>
      <c r="F105" s="11"/>
    </row>
    <row r="106" spans="1:6" ht="12.75">
      <c r="A106" s="11"/>
      <c r="B106" s="11"/>
      <c r="C106" s="11"/>
      <c r="D106" s="11"/>
      <c r="E106" s="11"/>
      <c r="F106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  <row r="109" spans="1:6" ht="12.75">
      <c r="A109" s="11"/>
      <c r="B109" s="11"/>
      <c r="C109" s="11"/>
      <c r="D109" s="11"/>
      <c r="E109" s="11"/>
      <c r="F109" s="11"/>
    </row>
    <row r="110" spans="1:6" ht="12.75">
      <c r="A110" s="11"/>
      <c r="B110" s="11"/>
      <c r="C110" s="11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</sheetData>
  <sheetProtection/>
  <mergeCells count="149">
    <mergeCell ref="E73:G73"/>
    <mergeCell ref="E74:G74"/>
    <mergeCell ref="E75:G75"/>
    <mergeCell ref="E76:G76"/>
    <mergeCell ref="E77:G77"/>
    <mergeCell ref="A79:G79"/>
    <mergeCell ref="A75:D75"/>
    <mergeCell ref="A76:D76"/>
    <mergeCell ref="A73:D73"/>
    <mergeCell ref="A74:D74"/>
    <mergeCell ref="E66:G66"/>
    <mergeCell ref="E67:G67"/>
    <mergeCell ref="A56:G56"/>
    <mergeCell ref="E57:G57"/>
    <mergeCell ref="E58:G58"/>
    <mergeCell ref="E59:G59"/>
    <mergeCell ref="A65:D65"/>
    <mergeCell ref="A66:D66"/>
    <mergeCell ref="A62:F62"/>
    <mergeCell ref="A64:D64"/>
    <mergeCell ref="B29:D29"/>
    <mergeCell ref="B30:D30"/>
    <mergeCell ref="F53:G53"/>
    <mergeCell ref="A63:G63"/>
    <mergeCell ref="E64:G64"/>
    <mergeCell ref="E65:G65"/>
    <mergeCell ref="B31:D31"/>
    <mergeCell ref="E29:G29"/>
    <mergeCell ref="E30:G30"/>
    <mergeCell ref="E31:G31"/>
    <mergeCell ref="A2:G2"/>
    <mergeCell ref="E3:G3"/>
    <mergeCell ref="E4:G4"/>
    <mergeCell ref="E5:G5"/>
    <mergeCell ref="E6:G6"/>
    <mergeCell ref="E7:G7"/>
    <mergeCell ref="B3:D3"/>
    <mergeCell ref="B26:D26"/>
    <mergeCell ref="B27:D27"/>
    <mergeCell ref="B28:D28"/>
    <mergeCell ref="E26:G26"/>
    <mergeCell ref="E27:G27"/>
    <mergeCell ref="E28:G28"/>
    <mergeCell ref="B23:D23"/>
    <mergeCell ref="B24:D24"/>
    <mergeCell ref="B25:D25"/>
    <mergeCell ref="E23:G23"/>
    <mergeCell ref="E24:G24"/>
    <mergeCell ref="E25:G25"/>
    <mergeCell ref="B20:D20"/>
    <mergeCell ref="B21:D21"/>
    <mergeCell ref="B22:D22"/>
    <mergeCell ref="E20:G20"/>
    <mergeCell ref="E21:G21"/>
    <mergeCell ref="E22:G22"/>
    <mergeCell ref="B17:D17"/>
    <mergeCell ref="B18:D18"/>
    <mergeCell ref="B19:D19"/>
    <mergeCell ref="E17:G17"/>
    <mergeCell ref="E18:G18"/>
    <mergeCell ref="E19:G19"/>
    <mergeCell ref="E12:G12"/>
    <mergeCell ref="E13:G13"/>
    <mergeCell ref="B14:D14"/>
    <mergeCell ref="B15:D15"/>
    <mergeCell ref="B16:D16"/>
    <mergeCell ref="E14:G14"/>
    <mergeCell ref="E15:G15"/>
    <mergeCell ref="E16:G16"/>
    <mergeCell ref="A77:D77"/>
    <mergeCell ref="A78:F78"/>
    <mergeCell ref="B6:D6"/>
    <mergeCell ref="B7:D7"/>
    <mergeCell ref="B8:D8"/>
    <mergeCell ref="B9:D9"/>
    <mergeCell ref="E8:G8"/>
    <mergeCell ref="E9:G9"/>
    <mergeCell ref="B11:D11"/>
    <mergeCell ref="B12:D12"/>
    <mergeCell ref="A82:D82"/>
    <mergeCell ref="A83:F83"/>
    <mergeCell ref="A80:D80"/>
    <mergeCell ref="A81:D81"/>
    <mergeCell ref="E80:G80"/>
    <mergeCell ref="E81:G81"/>
    <mergeCell ref="E82:G82"/>
    <mergeCell ref="A70:F70"/>
    <mergeCell ref="A72:D72"/>
    <mergeCell ref="A71:G71"/>
    <mergeCell ref="E72:G72"/>
    <mergeCell ref="A67:D67"/>
    <mergeCell ref="A68:D68"/>
    <mergeCell ref="A69:D69"/>
    <mergeCell ref="E68:G68"/>
    <mergeCell ref="E69:G69"/>
    <mergeCell ref="A58:D58"/>
    <mergeCell ref="A59:D59"/>
    <mergeCell ref="A60:D60"/>
    <mergeCell ref="A61:D61"/>
    <mergeCell ref="E60:G60"/>
    <mergeCell ref="E61:G61"/>
    <mergeCell ref="A43:G43"/>
    <mergeCell ref="F44:G45"/>
    <mergeCell ref="F46:G46"/>
    <mergeCell ref="F47:G47"/>
    <mergeCell ref="F48:G48"/>
    <mergeCell ref="F49:G49"/>
    <mergeCell ref="A47:A52"/>
    <mergeCell ref="B50:C50"/>
    <mergeCell ref="B51:C51"/>
    <mergeCell ref="D48:E48"/>
    <mergeCell ref="A54:G54"/>
    <mergeCell ref="A55:F55"/>
    <mergeCell ref="A57:D57"/>
    <mergeCell ref="D51:E51"/>
    <mergeCell ref="B52:C52"/>
    <mergeCell ref="D52:E52"/>
    <mergeCell ref="B53:C53"/>
    <mergeCell ref="D53:E53"/>
    <mergeCell ref="F51:G51"/>
    <mergeCell ref="F52:G52"/>
    <mergeCell ref="D50:E50"/>
    <mergeCell ref="B46:C46"/>
    <mergeCell ref="B47:C47"/>
    <mergeCell ref="D46:E46"/>
    <mergeCell ref="D47:E47"/>
    <mergeCell ref="B49:C49"/>
    <mergeCell ref="D49:E49"/>
    <mergeCell ref="B48:C48"/>
    <mergeCell ref="G34:G35"/>
    <mergeCell ref="D34:D35"/>
    <mergeCell ref="A32:G32"/>
    <mergeCell ref="B10:D10"/>
    <mergeCell ref="A34:A35"/>
    <mergeCell ref="B34:B35"/>
    <mergeCell ref="C34:C35"/>
    <mergeCell ref="E10:G10"/>
    <mergeCell ref="B13:D13"/>
    <mergeCell ref="E11:G11"/>
    <mergeCell ref="A33:G33"/>
    <mergeCell ref="A1:G1"/>
    <mergeCell ref="F50:G50"/>
    <mergeCell ref="B4:D4"/>
    <mergeCell ref="B5:D5"/>
    <mergeCell ref="A44:A45"/>
    <mergeCell ref="A42:G42"/>
    <mergeCell ref="B44:C45"/>
    <mergeCell ref="D44:E45"/>
    <mergeCell ref="E34:F34"/>
  </mergeCells>
  <printOptions/>
  <pageMargins left="0.7874015748031497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4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875" style="211" customWidth="1"/>
    <col min="2" max="2" width="51.375" style="114" customWidth="1"/>
    <col min="3" max="3" width="21.625" style="114" customWidth="1"/>
    <col min="4" max="4" width="14.25390625" style="114" customWidth="1"/>
    <col min="9" max="9" width="10.875" style="0" customWidth="1"/>
  </cols>
  <sheetData>
    <row r="1" spans="1:9" ht="37.5" customHeight="1" thickBot="1">
      <c r="A1" s="396" t="s">
        <v>150</v>
      </c>
      <c r="B1" s="396"/>
      <c r="C1" s="396"/>
      <c r="D1" s="396"/>
      <c r="I1" s="90"/>
    </row>
    <row r="2" spans="1:9" ht="33.75" customHeight="1" thickBot="1">
      <c r="A2" s="397" t="s">
        <v>151</v>
      </c>
      <c r="B2" s="398"/>
      <c r="C2" s="398"/>
      <c r="D2" s="399"/>
      <c r="I2" s="117"/>
    </row>
    <row r="3" spans="1:9" ht="16.5">
      <c r="A3" s="207" t="s">
        <v>16</v>
      </c>
      <c r="B3" s="95" t="s">
        <v>880</v>
      </c>
      <c r="C3" s="95" t="s">
        <v>881</v>
      </c>
      <c r="D3" s="236" t="s">
        <v>863</v>
      </c>
      <c r="I3" s="240"/>
    </row>
    <row r="4" spans="1:9" ht="33">
      <c r="A4" s="400" t="s">
        <v>7</v>
      </c>
      <c r="B4" s="94" t="s">
        <v>1375</v>
      </c>
      <c r="C4" s="95" t="s">
        <v>70</v>
      </c>
      <c r="D4" s="236">
        <v>162</v>
      </c>
      <c r="I4" s="112"/>
    </row>
    <row r="5" spans="1:9" ht="33" customHeight="1">
      <c r="A5" s="401"/>
      <c r="B5" s="77" t="s">
        <v>152</v>
      </c>
      <c r="C5" s="119" t="s">
        <v>70</v>
      </c>
      <c r="D5" s="85">
        <v>66</v>
      </c>
      <c r="I5" s="112"/>
    </row>
    <row r="6" spans="1:9" ht="51" customHeight="1" thickBot="1">
      <c r="A6" s="195" t="s">
        <v>8</v>
      </c>
      <c r="B6" s="196" t="s">
        <v>71</v>
      </c>
      <c r="C6" s="120" t="s">
        <v>70</v>
      </c>
      <c r="D6" s="88">
        <v>5</v>
      </c>
      <c r="I6" s="112"/>
    </row>
    <row r="7" spans="1:16" ht="18" customHeight="1" thickBot="1">
      <c r="A7" s="402"/>
      <c r="B7" s="402"/>
      <c r="C7" s="402"/>
      <c r="D7" s="402"/>
      <c r="K7" s="100"/>
      <c r="L7" s="100"/>
      <c r="M7" s="100"/>
      <c r="N7" s="100"/>
      <c r="O7" s="100"/>
      <c r="P7" s="126"/>
    </row>
    <row r="8" spans="1:16" ht="51" customHeight="1" thickBot="1">
      <c r="A8" s="197" t="s">
        <v>16</v>
      </c>
      <c r="B8" s="127" t="s">
        <v>157</v>
      </c>
      <c r="C8" s="113" t="s">
        <v>72</v>
      </c>
      <c r="D8" s="128" t="s">
        <v>882</v>
      </c>
      <c r="K8" s="100"/>
      <c r="L8" s="100"/>
      <c r="M8" s="100"/>
      <c r="N8" s="100"/>
      <c r="O8" s="100"/>
      <c r="P8" s="126"/>
    </row>
    <row r="9" spans="1:16" ht="35.25" customHeight="1" thickBot="1">
      <c r="A9" s="396" t="s">
        <v>883</v>
      </c>
      <c r="B9" s="396"/>
      <c r="C9" s="396"/>
      <c r="D9" s="396"/>
      <c r="K9" s="100"/>
      <c r="L9" s="100"/>
      <c r="M9" s="100"/>
      <c r="N9" s="100"/>
      <c r="O9" s="100"/>
      <c r="P9" s="126"/>
    </row>
    <row r="10" spans="1:16" ht="33" customHeight="1">
      <c r="A10" s="129">
        <v>3</v>
      </c>
      <c r="B10" s="130" t="s">
        <v>884</v>
      </c>
      <c r="C10" s="131" t="s">
        <v>885</v>
      </c>
      <c r="D10" s="132">
        <v>2</v>
      </c>
      <c r="K10" s="100"/>
      <c r="L10" s="100"/>
      <c r="M10" s="100"/>
      <c r="N10" s="100"/>
      <c r="O10" s="100"/>
      <c r="P10" s="126"/>
    </row>
    <row r="11" spans="1:16" ht="33">
      <c r="A11" s="133">
        <v>4</v>
      </c>
      <c r="B11" s="134" t="s">
        <v>886</v>
      </c>
      <c r="C11" s="135" t="s">
        <v>887</v>
      </c>
      <c r="D11" s="136">
        <v>4</v>
      </c>
      <c r="K11" s="100"/>
      <c r="L11" s="100"/>
      <c r="M11" s="100"/>
      <c r="N11" s="100"/>
      <c r="O11" s="100"/>
      <c r="P11" s="126"/>
    </row>
    <row r="12" spans="1:16" ht="33.75" thickBot="1">
      <c r="A12" s="195">
        <v>5</v>
      </c>
      <c r="B12" s="203" t="s">
        <v>889</v>
      </c>
      <c r="C12" s="137" t="s">
        <v>888</v>
      </c>
      <c r="D12" s="138">
        <v>4</v>
      </c>
      <c r="K12" s="100"/>
      <c r="L12" s="100"/>
      <c r="M12" s="100"/>
      <c r="N12" s="100"/>
      <c r="O12" s="100"/>
      <c r="P12" s="126"/>
    </row>
    <row r="13" spans="1:16" ht="36" customHeight="1" thickBot="1">
      <c r="A13" s="396" t="s">
        <v>890</v>
      </c>
      <c r="B13" s="396"/>
      <c r="C13" s="396"/>
      <c r="D13" s="396"/>
      <c r="K13" s="126"/>
      <c r="L13" s="126"/>
      <c r="M13" s="126"/>
      <c r="N13" s="126"/>
      <c r="O13" s="126"/>
      <c r="P13" s="126"/>
    </row>
    <row r="14" spans="1:4" ht="81" customHeight="1">
      <c r="A14" s="129">
        <v>6</v>
      </c>
      <c r="B14" s="139" t="s">
        <v>1276</v>
      </c>
      <c r="C14" s="139" t="s">
        <v>891</v>
      </c>
      <c r="D14" s="132">
        <v>200</v>
      </c>
    </row>
    <row r="15" spans="1:4" ht="96" customHeight="1">
      <c r="A15" s="133">
        <v>7</v>
      </c>
      <c r="B15" s="134" t="s">
        <v>1275</v>
      </c>
      <c r="C15" s="134" t="s">
        <v>891</v>
      </c>
      <c r="D15" s="146">
        <v>11</v>
      </c>
    </row>
    <row r="16" spans="1:4" ht="81" customHeight="1">
      <c r="A16" s="133">
        <v>8</v>
      </c>
      <c r="B16" s="134" t="s">
        <v>892</v>
      </c>
      <c r="C16" s="134" t="s">
        <v>893</v>
      </c>
      <c r="D16" s="146">
        <v>100</v>
      </c>
    </row>
    <row r="17" spans="1:4" ht="82.5">
      <c r="A17" s="133">
        <v>9</v>
      </c>
      <c r="B17" s="134" t="s">
        <v>894</v>
      </c>
      <c r="C17" s="134" t="s">
        <v>895</v>
      </c>
      <c r="D17" s="136" t="s">
        <v>868</v>
      </c>
    </row>
    <row r="18" spans="1:4" ht="82.5">
      <c r="A18" s="133">
        <v>10</v>
      </c>
      <c r="B18" s="134" t="s">
        <v>896</v>
      </c>
      <c r="C18" s="134" t="s">
        <v>897</v>
      </c>
      <c r="D18" s="136">
        <v>1000</v>
      </c>
    </row>
    <row r="19" spans="1:4" ht="48" customHeight="1">
      <c r="A19" s="133">
        <v>11</v>
      </c>
      <c r="B19" s="192" t="s">
        <v>898</v>
      </c>
      <c r="C19" s="135" t="s">
        <v>899</v>
      </c>
      <c r="D19" s="136">
        <v>250</v>
      </c>
    </row>
    <row r="20" spans="1:4" ht="48" customHeight="1">
      <c r="A20" s="133">
        <v>12</v>
      </c>
      <c r="B20" s="192" t="s">
        <v>900</v>
      </c>
      <c r="C20" s="135" t="s">
        <v>901</v>
      </c>
      <c r="D20" s="136">
        <v>40</v>
      </c>
    </row>
    <row r="21" spans="1:4" ht="82.5" customHeight="1">
      <c r="A21" s="133">
        <v>13</v>
      </c>
      <c r="B21" s="192" t="s">
        <v>902</v>
      </c>
      <c r="C21" s="135" t="s">
        <v>1220</v>
      </c>
      <c r="D21" s="136">
        <v>150</v>
      </c>
    </row>
    <row r="22" spans="1:4" ht="51" customHeight="1">
      <c r="A22" s="133">
        <v>14</v>
      </c>
      <c r="B22" s="192" t="s">
        <v>903</v>
      </c>
      <c r="C22" s="135" t="s">
        <v>904</v>
      </c>
      <c r="D22" s="136">
        <v>60</v>
      </c>
    </row>
    <row r="23" spans="1:4" ht="49.5">
      <c r="A23" s="133">
        <v>15</v>
      </c>
      <c r="B23" s="192" t="s">
        <v>905</v>
      </c>
      <c r="C23" s="135" t="s">
        <v>906</v>
      </c>
      <c r="D23" s="136">
        <v>69</v>
      </c>
    </row>
    <row r="24" spans="1:4" ht="96" customHeight="1">
      <c r="A24" s="133">
        <v>16</v>
      </c>
      <c r="B24" s="192" t="s">
        <v>907</v>
      </c>
      <c r="C24" s="135" t="s">
        <v>1221</v>
      </c>
      <c r="D24" s="136">
        <v>30</v>
      </c>
    </row>
    <row r="25" spans="1:4" ht="48" customHeight="1">
      <c r="A25" s="133">
        <v>17</v>
      </c>
      <c r="B25" s="192" t="s">
        <v>908</v>
      </c>
      <c r="C25" s="135" t="s">
        <v>909</v>
      </c>
      <c r="D25" s="136">
        <v>20</v>
      </c>
    </row>
    <row r="26" spans="1:4" ht="82.5" customHeight="1">
      <c r="A26" s="133">
        <v>18</v>
      </c>
      <c r="B26" s="192" t="s">
        <v>910</v>
      </c>
      <c r="C26" s="135" t="s">
        <v>911</v>
      </c>
      <c r="D26" s="136">
        <v>2</v>
      </c>
    </row>
    <row r="27" spans="1:4" ht="47.25" customHeight="1">
      <c r="A27" s="133">
        <v>19</v>
      </c>
      <c r="B27" s="192" t="s">
        <v>912</v>
      </c>
      <c r="C27" s="135" t="s">
        <v>913</v>
      </c>
      <c r="D27" s="136">
        <v>2</v>
      </c>
    </row>
    <row r="28" spans="1:4" ht="33">
      <c r="A28" s="133">
        <v>20</v>
      </c>
      <c r="B28" s="192" t="s">
        <v>914</v>
      </c>
      <c r="C28" s="135" t="s">
        <v>915</v>
      </c>
      <c r="D28" s="136">
        <v>5</v>
      </c>
    </row>
    <row r="29" spans="1:4" ht="33">
      <c r="A29" s="133">
        <v>21</v>
      </c>
      <c r="B29" s="192" t="s">
        <v>916</v>
      </c>
      <c r="C29" s="135" t="s">
        <v>917</v>
      </c>
      <c r="D29" s="136">
        <v>650</v>
      </c>
    </row>
    <row r="30" spans="1:4" ht="64.5" customHeight="1">
      <c r="A30" s="133">
        <v>22</v>
      </c>
      <c r="B30" s="192" t="s">
        <v>918</v>
      </c>
      <c r="C30" s="135" t="s">
        <v>919</v>
      </c>
      <c r="D30" s="136">
        <v>2000</v>
      </c>
    </row>
    <row r="31" spans="1:4" ht="33">
      <c r="A31" s="133">
        <v>23</v>
      </c>
      <c r="B31" s="192" t="s">
        <v>920</v>
      </c>
      <c r="C31" s="135" t="s">
        <v>921</v>
      </c>
      <c r="D31" s="136">
        <v>7</v>
      </c>
    </row>
    <row r="32" spans="1:4" ht="49.5">
      <c r="A32" s="133">
        <v>24</v>
      </c>
      <c r="B32" s="192" t="s">
        <v>922</v>
      </c>
      <c r="C32" s="135" t="s">
        <v>923</v>
      </c>
      <c r="D32" s="136">
        <v>2</v>
      </c>
    </row>
    <row r="33" spans="1:4" ht="49.5">
      <c r="A33" s="133">
        <v>25</v>
      </c>
      <c r="B33" s="192" t="s">
        <v>924</v>
      </c>
      <c r="C33" s="135" t="s">
        <v>925</v>
      </c>
      <c r="D33" s="136">
        <v>35</v>
      </c>
    </row>
    <row r="34" spans="1:4" ht="49.5">
      <c r="A34" s="133">
        <v>26</v>
      </c>
      <c r="B34" s="192" t="s">
        <v>1225</v>
      </c>
      <c r="C34" s="135" t="s">
        <v>1226</v>
      </c>
      <c r="D34" s="136">
        <v>5</v>
      </c>
    </row>
    <row r="35" spans="1:4" ht="48" customHeight="1">
      <c r="A35" s="133">
        <v>27</v>
      </c>
      <c r="B35" s="192" t="s">
        <v>1227</v>
      </c>
      <c r="C35" s="135" t="s">
        <v>1228</v>
      </c>
      <c r="D35" s="136">
        <v>2</v>
      </c>
    </row>
    <row r="36" spans="1:4" ht="48" customHeight="1">
      <c r="A36" s="133">
        <v>28</v>
      </c>
      <c r="B36" s="192" t="s">
        <v>1229</v>
      </c>
      <c r="C36" s="135" t="s">
        <v>1230</v>
      </c>
      <c r="D36" s="136">
        <v>2</v>
      </c>
    </row>
    <row r="37" spans="1:4" ht="48" customHeight="1">
      <c r="A37" s="133">
        <v>29</v>
      </c>
      <c r="B37" s="192" t="s">
        <v>926</v>
      </c>
      <c r="C37" s="135" t="s">
        <v>927</v>
      </c>
      <c r="D37" s="140">
        <v>5</v>
      </c>
    </row>
    <row r="38" spans="1:4" ht="48" customHeight="1">
      <c r="A38" s="133">
        <v>30</v>
      </c>
      <c r="B38" s="192" t="s">
        <v>928</v>
      </c>
      <c r="C38" s="135" t="s">
        <v>929</v>
      </c>
      <c r="D38" s="136">
        <v>5</v>
      </c>
    </row>
    <row r="39" spans="1:4" ht="82.5">
      <c r="A39" s="133">
        <v>31</v>
      </c>
      <c r="B39" s="192" t="s">
        <v>930</v>
      </c>
      <c r="C39" s="135" t="s">
        <v>931</v>
      </c>
      <c r="D39" s="136">
        <v>2</v>
      </c>
    </row>
    <row r="40" spans="1:4" ht="66">
      <c r="A40" s="133">
        <v>32</v>
      </c>
      <c r="B40" s="192" t="s">
        <v>1270</v>
      </c>
      <c r="C40" s="135" t="s">
        <v>1271</v>
      </c>
      <c r="D40" s="136">
        <v>2</v>
      </c>
    </row>
    <row r="41" spans="1:4" ht="33">
      <c r="A41" s="133">
        <v>33</v>
      </c>
      <c r="B41" s="192" t="s">
        <v>932</v>
      </c>
      <c r="C41" s="135" t="s">
        <v>1269</v>
      </c>
      <c r="D41" s="136">
        <v>2</v>
      </c>
    </row>
    <row r="42" spans="1:4" ht="48" customHeight="1">
      <c r="A42" s="133">
        <v>34</v>
      </c>
      <c r="B42" s="192" t="s">
        <v>933</v>
      </c>
      <c r="C42" s="135" t="s">
        <v>934</v>
      </c>
      <c r="D42" s="136">
        <v>2</v>
      </c>
    </row>
    <row r="43" spans="1:4" ht="48" customHeight="1">
      <c r="A43" s="133">
        <v>35</v>
      </c>
      <c r="B43" s="192" t="s">
        <v>935</v>
      </c>
      <c r="C43" s="135" t="s">
        <v>936</v>
      </c>
      <c r="D43" s="136">
        <v>2</v>
      </c>
    </row>
    <row r="44" spans="1:4" ht="48" customHeight="1">
      <c r="A44" s="133">
        <v>36</v>
      </c>
      <c r="B44" s="192" t="s">
        <v>937</v>
      </c>
      <c r="C44" s="135" t="s">
        <v>938</v>
      </c>
      <c r="D44" s="136">
        <v>1</v>
      </c>
    </row>
    <row r="45" spans="1:4" ht="48" customHeight="1">
      <c r="A45" s="133">
        <v>37</v>
      </c>
      <c r="B45" s="192" t="s">
        <v>939</v>
      </c>
      <c r="C45" s="135" t="s">
        <v>940</v>
      </c>
      <c r="D45" s="136">
        <v>5</v>
      </c>
    </row>
    <row r="46" spans="1:4" ht="33">
      <c r="A46" s="133">
        <v>38</v>
      </c>
      <c r="B46" s="192" t="s">
        <v>941</v>
      </c>
      <c r="C46" s="135" t="s">
        <v>942</v>
      </c>
      <c r="D46" s="136">
        <v>3</v>
      </c>
    </row>
    <row r="47" spans="1:4" ht="49.5">
      <c r="A47" s="133">
        <v>39</v>
      </c>
      <c r="B47" s="192" t="s">
        <v>943</v>
      </c>
      <c r="C47" s="135" t="s">
        <v>944</v>
      </c>
      <c r="D47" s="136">
        <v>2</v>
      </c>
    </row>
    <row r="48" spans="1:4" ht="33">
      <c r="A48" s="133">
        <v>40</v>
      </c>
      <c r="B48" s="192" t="s">
        <v>945</v>
      </c>
      <c r="C48" s="135" t="s">
        <v>946</v>
      </c>
      <c r="D48" s="136">
        <v>90</v>
      </c>
    </row>
    <row r="49" spans="1:4" ht="49.5">
      <c r="A49" s="133">
        <v>41</v>
      </c>
      <c r="B49" s="192" t="s">
        <v>947</v>
      </c>
      <c r="C49" s="135" t="s">
        <v>948</v>
      </c>
      <c r="D49" s="136">
        <v>2</v>
      </c>
    </row>
    <row r="50" spans="1:4" ht="33">
      <c r="A50" s="133">
        <v>42</v>
      </c>
      <c r="B50" s="192" t="s">
        <v>949</v>
      </c>
      <c r="C50" s="135" t="s">
        <v>950</v>
      </c>
      <c r="D50" s="136">
        <v>2</v>
      </c>
    </row>
    <row r="51" spans="1:4" ht="82.5">
      <c r="A51" s="133">
        <v>43</v>
      </c>
      <c r="B51" s="192" t="s">
        <v>951</v>
      </c>
      <c r="C51" s="135" t="s">
        <v>952</v>
      </c>
      <c r="D51" s="136">
        <v>13</v>
      </c>
    </row>
    <row r="52" spans="1:4" ht="48" customHeight="1">
      <c r="A52" s="133">
        <v>44</v>
      </c>
      <c r="B52" s="192" t="s">
        <v>953</v>
      </c>
      <c r="C52" s="135" t="s">
        <v>954</v>
      </c>
      <c r="D52" s="136">
        <v>3</v>
      </c>
    </row>
    <row r="53" spans="1:4" ht="33">
      <c r="A53" s="133">
        <v>45</v>
      </c>
      <c r="B53" s="192" t="s">
        <v>955</v>
      </c>
      <c r="C53" s="135" t="s">
        <v>956</v>
      </c>
      <c r="D53" s="136">
        <v>2</v>
      </c>
    </row>
    <row r="54" spans="1:4" ht="49.5">
      <c r="A54" s="133">
        <v>46</v>
      </c>
      <c r="B54" s="192" t="s">
        <v>1273</v>
      </c>
      <c r="C54" s="135" t="s">
        <v>957</v>
      </c>
      <c r="D54" s="136">
        <v>5</v>
      </c>
    </row>
    <row r="55" spans="1:4" ht="33">
      <c r="A55" s="133">
        <v>47</v>
      </c>
      <c r="B55" s="135" t="s">
        <v>958</v>
      </c>
      <c r="C55" s="135" t="s">
        <v>919</v>
      </c>
      <c r="D55" s="140">
        <v>112</v>
      </c>
    </row>
    <row r="56" spans="1:4" ht="48" customHeight="1">
      <c r="A56" s="133">
        <v>48</v>
      </c>
      <c r="B56" s="135" t="s">
        <v>959</v>
      </c>
      <c r="C56" s="135" t="s">
        <v>960</v>
      </c>
      <c r="D56" s="140">
        <v>5</v>
      </c>
    </row>
    <row r="57" spans="1:4" ht="48" customHeight="1">
      <c r="A57" s="133">
        <v>49</v>
      </c>
      <c r="B57" s="135" t="s">
        <v>961</v>
      </c>
      <c r="C57" s="135" t="s">
        <v>962</v>
      </c>
      <c r="D57" s="136">
        <v>7</v>
      </c>
    </row>
    <row r="58" spans="1:4" ht="36" customHeight="1">
      <c r="A58" s="141">
        <v>50</v>
      </c>
      <c r="B58" s="142" t="s">
        <v>1223</v>
      </c>
      <c r="C58" s="142" t="s">
        <v>1224</v>
      </c>
      <c r="D58" s="143">
        <v>5</v>
      </c>
    </row>
    <row r="59" spans="1:4" ht="64.5" customHeight="1">
      <c r="A59" s="141">
        <v>51</v>
      </c>
      <c r="B59" s="142" t="s">
        <v>963</v>
      </c>
      <c r="C59" s="142" t="s">
        <v>1222</v>
      </c>
      <c r="D59" s="143">
        <v>47</v>
      </c>
    </row>
    <row r="60" spans="1:4" ht="64.5" customHeight="1">
      <c r="A60" s="133">
        <v>52</v>
      </c>
      <c r="B60" s="135" t="s">
        <v>964</v>
      </c>
      <c r="C60" s="135" t="s">
        <v>965</v>
      </c>
      <c r="D60" s="136">
        <v>162</v>
      </c>
    </row>
    <row r="61" spans="1:4" ht="48" customHeight="1">
      <c r="A61" s="144">
        <v>53</v>
      </c>
      <c r="B61" s="145" t="s">
        <v>966</v>
      </c>
      <c r="C61" s="145" t="s">
        <v>967</v>
      </c>
      <c r="D61" s="146">
        <v>680</v>
      </c>
    </row>
    <row r="62" spans="1:4" ht="33">
      <c r="A62" s="144">
        <v>54</v>
      </c>
      <c r="B62" s="145" t="s">
        <v>968</v>
      </c>
      <c r="C62" s="145" t="s">
        <v>969</v>
      </c>
      <c r="D62" s="146">
        <v>2200</v>
      </c>
    </row>
    <row r="63" spans="1:4" ht="33">
      <c r="A63" s="144">
        <v>55</v>
      </c>
      <c r="B63" s="145" t="s">
        <v>970</v>
      </c>
      <c r="C63" s="145" t="s">
        <v>971</v>
      </c>
      <c r="D63" s="146">
        <v>530</v>
      </c>
    </row>
    <row r="64" spans="1:4" ht="33">
      <c r="A64" s="144">
        <v>56</v>
      </c>
      <c r="B64" s="145" t="s">
        <v>972</v>
      </c>
      <c r="C64" s="145" t="s">
        <v>973</v>
      </c>
      <c r="D64" s="146">
        <v>500</v>
      </c>
    </row>
    <row r="65" spans="1:4" ht="33">
      <c r="A65" s="144">
        <v>57</v>
      </c>
      <c r="B65" s="145" t="s">
        <v>974</v>
      </c>
      <c r="C65" s="145" t="s">
        <v>975</v>
      </c>
      <c r="D65" s="146">
        <v>150</v>
      </c>
    </row>
    <row r="66" spans="1:4" ht="33">
      <c r="A66" s="144">
        <v>58</v>
      </c>
      <c r="B66" s="145" t="s">
        <v>976</v>
      </c>
      <c r="C66" s="145" t="s">
        <v>915</v>
      </c>
      <c r="D66" s="146">
        <v>105</v>
      </c>
    </row>
    <row r="67" spans="1:4" ht="33">
      <c r="A67" s="144">
        <v>59</v>
      </c>
      <c r="B67" s="145" t="s">
        <v>977</v>
      </c>
      <c r="C67" s="145" t="s">
        <v>978</v>
      </c>
      <c r="D67" s="146">
        <v>150</v>
      </c>
    </row>
    <row r="68" spans="1:4" ht="33">
      <c r="A68" s="144">
        <v>60</v>
      </c>
      <c r="B68" s="145" t="s">
        <v>979</v>
      </c>
      <c r="C68" s="145" t="s">
        <v>980</v>
      </c>
      <c r="D68" s="146">
        <v>15</v>
      </c>
    </row>
    <row r="69" spans="1:4" ht="33">
      <c r="A69" s="144">
        <v>61</v>
      </c>
      <c r="B69" s="145" t="s">
        <v>981</v>
      </c>
      <c r="C69" s="145" t="s">
        <v>982</v>
      </c>
      <c r="D69" s="146">
        <v>16</v>
      </c>
    </row>
    <row r="70" spans="1:4" ht="33">
      <c r="A70" s="144">
        <v>62</v>
      </c>
      <c r="B70" s="145" t="s">
        <v>983</v>
      </c>
      <c r="C70" s="145" t="s">
        <v>984</v>
      </c>
      <c r="D70" s="146">
        <v>450</v>
      </c>
    </row>
    <row r="71" spans="1:4" ht="33" customHeight="1">
      <c r="A71" s="144">
        <v>63</v>
      </c>
      <c r="B71" s="145" t="s">
        <v>985</v>
      </c>
      <c r="C71" s="145" t="s">
        <v>986</v>
      </c>
      <c r="D71" s="146">
        <v>32</v>
      </c>
    </row>
    <row r="72" spans="1:4" ht="33" customHeight="1" thickBot="1">
      <c r="A72" s="147">
        <v>64</v>
      </c>
      <c r="B72" s="148" t="s">
        <v>987</v>
      </c>
      <c r="C72" s="148" t="s">
        <v>988</v>
      </c>
      <c r="D72" s="149">
        <v>40</v>
      </c>
    </row>
    <row r="73" spans="1:4" ht="5.25" customHeight="1">
      <c r="A73" s="162"/>
      <c r="B73" s="163"/>
      <c r="C73" s="163"/>
      <c r="D73" s="164"/>
    </row>
    <row r="74" spans="1:4" ht="24" customHeight="1" thickBot="1">
      <c r="A74" s="403" t="s">
        <v>1236</v>
      </c>
      <c r="B74" s="403"/>
      <c r="C74" s="403"/>
      <c r="D74" s="403"/>
    </row>
    <row r="75" spans="1:6" ht="33">
      <c r="A75" s="129">
        <v>65</v>
      </c>
      <c r="B75" s="139" t="s">
        <v>1232</v>
      </c>
      <c r="C75" s="139" t="s">
        <v>1233</v>
      </c>
      <c r="D75" s="132">
        <v>68</v>
      </c>
      <c r="F75" s="165"/>
    </row>
    <row r="76" spans="1:4" ht="33">
      <c r="A76" s="235">
        <v>66</v>
      </c>
      <c r="B76" s="145" t="s">
        <v>1234</v>
      </c>
      <c r="C76" s="145" t="s">
        <v>1235</v>
      </c>
      <c r="D76" s="146">
        <v>63</v>
      </c>
    </row>
    <row r="77" spans="1:4" ht="33">
      <c r="A77" s="235">
        <v>67</v>
      </c>
      <c r="B77" s="145" t="s">
        <v>1237</v>
      </c>
      <c r="C77" s="145" t="s">
        <v>1238</v>
      </c>
      <c r="D77" s="146">
        <v>30</v>
      </c>
    </row>
    <row r="78" spans="1:4" ht="49.5">
      <c r="A78" s="235">
        <v>68</v>
      </c>
      <c r="B78" s="145" t="s">
        <v>1240</v>
      </c>
      <c r="C78" s="145" t="s">
        <v>1239</v>
      </c>
      <c r="D78" s="146">
        <v>118</v>
      </c>
    </row>
    <row r="79" spans="1:4" ht="33">
      <c r="A79" s="235">
        <v>69</v>
      </c>
      <c r="B79" s="145" t="s">
        <v>1241</v>
      </c>
      <c r="C79" s="145" t="s">
        <v>1242</v>
      </c>
      <c r="D79" s="146">
        <v>54</v>
      </c>
    </row>
    <row r="80" spans="1:4" ht="33">
      <c r="A80" s="235">
        <v>70</v>
      </c>
      <c r="B80" s="145" t="s">
        <v>1244</v>
      </c>
      <c r="C80" s="145" t="s">
        <v>1243</v>
      </c>
      <c r="D80" s="146">
        <v>26</v>
      </c>
    </row>
    <row r="81" spans="1:4" ht="33">
      <c r="A81" s="235">
        <v>71</v>
      </c>
      <c r="B81" s="145" t="s">
        <v>1245</v>
      </c>
      <c r="C81" s="145" t="s">
        <v>1246</v>
      </c>
      <c r="D81" s="146">
        <v>60</v>
      </c>
    </row>
    <row r="82" spans="1:4" ht="33">
      <c r="A82" s="235">
        <v>72</v>
      </c>
      <c r="B82" s="145" t="s">
        <v>1247</v>
      </c>
      <c r="C82" s="145" t="s">
        <v>1248</v>
      </c>
      <c r="D82" s="146">
        <v>53</v>
      </c>
    </row>
    <row r="83" spans="1:4" ht="33">
      <c r="A83" s="133">
        <v>73</v>
      </c>
      <c r="B83" s="134" t="s">
        <v>1250</v>
      </c>
      <c r="C83" s="134" t="s">
        <v>1249</v>
      </c>
      <c r="D83" s="136">
        <v>57</v>
      </c>
    </row>
    <row r="84" spans="1:4" ht="33">
      <c r="A84" s="235">
        <v>74</v>
      </c>
      <c r="B84" s="145" t="s">
        <v>1251</v>
      </c>
      <c r="C84" s="145" t="s">
        <v>1252</v>
      </c>
      <c r="D84" s="146">
        <v>122</v>
      </c>
    </row>
    <row r="85" spans="1:4" ht="33">
      <c r="A85" s="235">
        <v>75</v>
      </c>
      <c r="B85" s="145" t="s">
        <v>1254</v>
      </c>
      <c r="C85" s="145" t="s">
        <v>1253</v>
      </c>
      <c r="D85" s="146">
        <v>15</v>
      </c>
    </row>
    <row r="86" spans="1:4" ht="49.5">
      <c r="A86" s="235">
        <v>76</v>
      </c>
      <c r="B86" s="145" t="s">
        <v>1255</v>
      </c>
      <c r="C86" s="145" t="s">
        <v>1256</v>
      </c>
      <c r="D86" s="146">
        <v>90</v>
      </c>
    </row>
    <row r="87" spans="1:4" ht="33">
      <c r="A87" s="235">
        <v>77</v>
      </c>
      <c r="B87" s="145" t="s">
        <v>1257</v>
      </c>
      <c r="C87" s="145" t="s">
        <v>1258</v>
      </c>
      <c r="D87" s="146">
        <v>60</v>
      </c>
    </row>
    <row r="88" spans="1:4" ht="33">
      <c r="A88" s="235">
        <v>78</v>
      </c>
      <c r="B88" s="145" t="s">
        <v>1260</v>
      </c>
      <c r="C88" s="145" t="s">
        <v>1259</v>
      </c>
      <c r="D88" s="146">
        <v>120</v>
      </c>
    </row>
    <row r="89" spans="1:4" ht="33">
      <c r="A89" s="235">
        <v>79</v>
      </c>
      <c r="B89" s="145" t="s">
        <v>1261</v>
      </c>
      <c r="C89" s="145" t="s">
        <v>1262</v>
      </c>
      <c r="D89" s="146">
        <v>350</v>
      </c>
    </row>
    <row r="90" spans="1:4" ht="33">
      <c r="A90" s="235">
        <v>80</v>
      </c>
      <c r="B90" s="145" t="s">
        <v>1263</v>
      </c>
      <c r="C90" s="145" t="s">
        <v>989</v>
      </c>
      <c r="D90" s="146">
        <v>216</v>
      </c>
    </row>
    <row r="91" spans="1:4" ht="33">
      <c r="A91" s="235">
        <v>81</v>
      </c>
      <c r="B91" s="145" t="s">
        <v>1264</v>
      </c>
      <c r="C91" s="145" t="s">
        <v>990</v>
      </c>
      <c r="D91" s="146">
        <v>150</v>
      </c>
    </row>
    <row r="92" spans="1:4" ht="49.5">
      <c r="A92" s="235">
        <v>82</v>
      </c>
      <c r="B92" s="145" t="s">
        <v>1265</v>
      </c>
      <c r="C92" s="145" t="s">
        <v>1266</v>
      </c>
      <c r="D92" s="146">
        <v>485</v>
      </c>
    </row>
    <row r="93" spans="1:4" s="126" customFormat="1" ht="33.75" thickBot="1">
      <c r="A93" s="195">
        <v>83</v>
      </c>
      <c r="B93" s="203" t="s">
        <v>1268</v>
      </c>
      <c r="C93" s="203" t="s">
        <v>1267</v>
      </c>
      <c r="D93" s="138">
        <v>26</v>
      </c>
    </row>
    <row r="94" spans="1:4" ht="24" customHeight="1" thickBot="1">
      <c r="A94" s="396" t="s">
        <v>1217</v>
      </c>
      <c r="B94" s="396"/>
      <c r="C94" s="396"/>
      <c r="D94" s="396"/>
    </row>
    <row r="95" spans="1:4" ht="33">
      <c r="A95" s="129">
        <v>84</v>
      </c>
      <c r="B95" s="139" t="s">
        <v>1204</v>
      </c>
      <c r="C95" s="139" t="s">
        <v>1135</v>
      </c>
      <c r="D95" s="132">
        <v>3</v>
      </c>
    </row>
    <row r="96" spans="1:4" ht="49.5">
      <c r="A96" s="235">
        <v>85</v>
      </c>
      <c r="B96" s="145" t="s">
        <v>1206</v>
      </c>
      <c r="C96" s="145" t="s">
        <v>1205</v>
      </c>
      <c r="D96" s="146">
        <v>15</v>
      </c>
    </row>
    <row r="97" spans="1:4" ht="33">
      <c r="A97" s="235">
        <v>86</v>
      </c>
      <c r="B97" s="145" t="s">
        <v>1207</v>
      </c>
      <c r="C97" s="145" t="s">
        <v>990</v>
      </c>
      <c r="D97" s="146">
        <v>6</v>
      </c>
    </row>
    <row r="98" spans="1:4" ht="33">
      <c r="A98" s="235">
        <v>87</v>
      </c>
      <c r="B98" s="145" t="s">
        <v>1208</v>
      </c>
      <c r="C98" s="145" t="s">
        <v>1134</v>
      </c>
      <c r="D98" s="146">
        <v>5</v>
      </c>
    </row>
    <row r="99" spans="1:4" ht="33">
      <c r="A99" s="235">
        <v>88</v>
      </c>
      <c r="B99" s="145" t="s">
        <v>1209</v>
      </c>
      <c r="C99" s="145" t="s">
        <v>989</v>
      </c>
      <c r="D99" s="146">
        <v>11</v>
      </c>
    </row>
    <row r="100" spans="1:4" ht="33">
      <c r="A100" s="235">
        <v>89</v>
      </c>
      <c r="B100" s="145" t="s">
        <v>1216</v>
      </c>
      <c r="C100" s="145" t="s">
        <v>1210</v>
      </c>
      <c r="D100" s="146">
        <v>10</v>
      </c>
    </row>
    <row r="101" spans="1:4" ht="33">
      <c r="A101" s="235">
        <v>90</v>
      </c>
      <c r="B101" s="145" t="s">
        <v>1211</v>
      </c>
      <c r="C101" s="145" t="s">
        <v>1212</v>
      </c>
      <c r="D101" s="146">
        <v>6</v>
      </c>
    </row>
    <row r="102" spans="1:4" ht="33">
      <c r="A102" s="235">
        <v>91</v>
      </c>
      <c r="B102" s="145" t="s">
        <v>1213</v>
      </c>
      <c r="C102" s="145" t="s">
        <v>1136</v>
      </c>
      <c r="D102" s="146">
        <v>3</v>
      </c>
    </row>
    <row r="103" spans="1:4" ht="33.75" thickBot="1">
      <c r="A103" s="147">
        <v>92</v>
      </c>
      <c r="B103" s="148" t="s">
        <v>1215</v>
      </c>
      <c r="C103" s="148" t="s">
        <v>1214</v>
      </c>
      <c r="D103" s="149">
        <v>3</v>
      </c>
    </row>
    <row r="104" spans="1:4" ht="31.5" customHeight="1" thickBot="1">
      <c r="A104" s="396" t="s">
        <v>991</v>
      </c>
      <c r="B104" s="396"/>
      <c r="C104" s="396"/>
      <c r="D104" s="396"/>
    </row>
    <row r="105" spans="1:4" ht="33" customHeight="1">
      <c r="A105" s="129">
        <v>93</v>
      </c>
      <c r="B105" s="198" t="s">
        <v>992</v>
      </c>
      <c r="C105" s="131" t="s">
        <v>993</v>
      </c>
      <c r="D105" s="132">
        <v>2</v>
      </c>
    </row>
    <row r="106" spans="1:4" ht="38.25" customHeight="1">
      <c r="A106" s="133">
        <v>94</v>
      </c>
      <c r="B106" s="192" t="s">
        <v>994</v>
      </c>
      <c r="C106" s="135" t="s">
        <v>995</v>
      </c>
      <c r="D106" s="136">
        <v>22</v>
      </c>
    </row>
    <row r="107" spans="1:4" ht="33" customHeight="1">
      <c r="A107" s="133">
        <v>95</v>
      </c>
      <c r="B107" s="192" t="s">
        <v>1231</v>
      </c>
      <c r="C107" s="135" t="s">
        <v>969</v>
      </c>
      <c r="D107" s="136">
        <v>2</v>
      </c>
    </row>
    <row r="108" spans="1:4" ht="33">
      <c r="A108" s="133">
        <v>96</v>
      </c>
      <c r="B108" s="199" t="s">
        <v>996</v>
      </c>
      <c r="C108" s="150" t="s">
        <v>997</v>
      </c>
      <c r="D108" s="146">
        <v>2</v>
      </c>
    </row>
    <row r="109" spans="1:4" ht="51" customHeight="1">
      <c r="A109" s="133">
        <v>97</v>
      </c>
      <c r="B109" s="135" t="s">
        <v>998</v>
      </c>
      <c r="C109" s="135" t="s">
        <v>999</v>
      </c>
      <c r="D109" s="136">
        <v>13</v>
      </c>
    </row>
    <row r="110" spans="1:4" ht="51" customHeight="1">
      <c r="A110" s="133">
        <v>98</v>
      </c>
      <c r="B110" s="192" t="s">
        <v>1000</v>
      </c>
      <c r="C110" s="135" t="s">
        <v>1001</v>
      </c>
      <c r="D110" s="136">
        <v>2</v>
      </c>
    </row>
    <row r="111" spans="1:4" ht="48.75" customHeight="1">
      <c r="A111" s="133">
        <v>99</v>
      </c>
      <c r="B111" s="135" t="s">
        <v>1002</v>
      </c>
      <c r="C111" s="135" t="s">
        <v>1003</v>
      </c>
      <c r="D111" s="136">
        <v>3</v>
      </c>
    </row>
    <row r="112" spans="1:4" ht="82.5" customHeight="1">
      <c r="A112" s="133">
        <v>100</v>
      </c>
      <c r="B112" s="135" t="s">
        <v>1004</v>
      </c>
      <c r="C112" s="135" t="s">
        <v>1005</v>
      </c>
      <c r="D112" s="136">
        <v>2</v>
      </c>
    </row>
    <row r="113" spans="1:4" ht="53.25" customHeight="1" thickBot="1">
      <c r="A113" s="195">
        <v>101</v>
      </c>
      <c r="B113" s="200" t="s">
        <v>1006</v>
      </c>
      <c r="C113" s="137" t="s">
        <v>1007</v>
      </c>
      <c r="D113" s="138">
        <v>5</v>
      </c>
    </row>
    <row r="114" spans="1:4" ht="24" customHeight="1" thickBot="1">
      <c r="A114" s="396" t="s">
        <v>864</v>
      </c>
      <c r="B114" s="396"/>
      <c r="C114" s="396"/>
      <c r="D114" s="396"/>
    </row>
    <row r="115" spans="1:4" ht="49.5">
      <c r="A115" s="129">
        <v>102</v>
      </c>
      <c r="B115" s="130" t="s">
        <v>1008</v>
      </c>
      <c r="C115" s="131" t="s">
        <v>1009</v>
      </c>
      <c r="D115" s="132" t="s">
        <v>868</v>
      </c>
    </row>
    <row r="116" spans="1:4" ht="49.5">
      <c r="A116" s="133">
        <v>102</v>
      </c>
      <c r="B116" s="134" t="s">
        <v>1365</v>
      </c>
      <c r="C116" s="135" t="s">
        <v>1010</v>
      </c>
      <c r="D116" s="136">
        <v>20</v>
      </c>
    </row>
    <row r="117" spans="1:4" ht="49.5">
      <c r="A117" s="133">
        <v>104</v>
      </c>
      <c r="B117" s="134" t="s">
        <v>1366</v>
      </c>
      <c r="C117" s="135" t="s">
        <v>1011</v>
      </c>
      <c r="D117" s="136" t="s">
        <v>868</v>
      </c>
    </row>
    <row r="118" spans="1:4" ht="33">
      <c r="A118" s="133">
        <v>105</v>
      </c>
      <c r="B118" s="135" t="s">
        <v>1367</v>
      </c>
      <c r="C118" s="135" t="s">
        <v>1012</v>
      </c>
      <c r="D118" s="136">
        <v>3</v>
      </c>
    </row>
    <row r="119" spans="1:4" ht="49.5">
      <c r="A119" s="133">
        <v>106</v>
      </c>
      <c r="B119" s="134" t="s">
        <v>1013</v>
      </c>
      <c r="C119" s="135" t="s">
        <v>1014</v>
      </c>
      <c r="D119" s="136" t="s">
        <v>868</v>
      </c>
    </row>
    <row r="120" spans="1:4" ht="36.75" customHeight="1">
      <c r="A120" s="133">
        <v>107</v>
      </c>
      <c r="B120" s="134" t="s">
        <v>1015</v>
      </c>
      <c r="C120" s="135" t="s">
        <v>1281</v>
      </c>
      <c r="D120" s="136" t="s">
        <v>868</v>
      </c>
    </row>
    <row r="121" spans="1:4" ht="33">
      <c r="A121" s="133">
        <v>108</v>
      </c>
      <c r="B121" s="134" t="s">
        <v>1016</v>
      </c>
      <c r="C121" s="135" t="s">
        <v>1017</v>
      </c>
      <c r="D121" s="136">
        <v>4</v>
      </c>
    </row>
    <row r="122" spans="1:4" ht="33">
      <c r="A122" s="133">
        <v>109</v>
      </c>
      <c r="B122" s="150" t="s">
        <v>1018</v>
      </c>
      <c r="C122" s="150" t="s">
        <v>1282</v>
      </c>
      <c r="D122" s="146" t="s">
        <v>868</v>
      </c>
    </row>
    <row r="123" spans="1:4" ht="31.5" customHeight="1">
      <c r="A123" s="133">
        <v>110</v>
      </c>
      <c r="B123" s="134" t="s">
        <v>1019</v>
      </c>
      <c r="C123" s="135" t="s">
        <v>1020</v>
      </c>
      <c r="D123" s="136" t="s">
        <v>868</v>
      </c>
    </row>
    <row r="124" spans="1:4" ht="48" customHeight="1">
      <c r="A124" s="133">
        <v>111</v>
      </c>
      <c r="B124" s="135" t="s">
        <v>1021</v>
      </c>
      <c r="C124" s="135" t="s">
        <v>1022</v>
      </c>
      <c r="D124" s="136" t="s">
        <v>868</v>
      </c>
    </row>
    <row r="125" spans="1:4" ht="33">
      <c r="A125" s="133">
        <v>112</v>
      </c>
      <c r="B125" s="134" t="s">
        <v>1023</v>
      </c>
      <c r="C125" s="135" t="s">
        <v>1024</v>
      </c>
      <c r="D125" s="136" t="s">
        <v>868</v>
      </c>
    </row>
    <row r="126" spans="1:4" ht="33">
      <c r="A126" s="133">
        <v>113</v>
      </c>
      <c r="B126" s="134" t="s">
        <v>1371</v>
      </c>
      <c r="C126" s="135" t="s">
        <v>1372</v>
      </c>
      <c r="D126" s="136" t="s">
        <v>868</v>
      </c>
    </row>
    <row r="127" spans="1:4" ht="33">
      <c r="A127" s="133">
        <v>114</v>
      </c>
      <c r="B127" s="135" t="s">
        <v>1025</v>
      </c>
      <c r="C127" s="135" t="s">
        <v>1026</v>
      </c>
      <c r="D127" s="136" t="s">
        <v>868</v>
      </c>
    </row>
    <row r="128" spans="1:4" ht="33">
      <c r="A128" s="133">
        <v>115</v>
      </c>
      <c r="B128" s="135" t="s">
        <v>1369</v>
      </c>
      <c r="C128" s="135" t="s">
        <v>1370</v>
      </c>
      <c r="D128" s="136" t="s">
        <v>868</v>
      </c>
    </row>
    <row r="129" spans="1:4" ht="49.5">
      <c r="A129" s="133">
        <v>116</v>
      </c>
      <c r="B129" s="135" t="s">
        <v>1373</v>
      </c>
      <c r="C129" s="135" t="s">
        <v>1374</v>
      </c>
      <c r="D129" s="136" t="s">
        <v>868</v>
      </c>
    </row>
    <row r="130" spans="1:4" ht="49.5">
      <c r="A130" s="133">
        <v>117</v>
      </c>
      <c r="B130" s="135" t="s">
        <v>1027</v>
      </c>
      <c r="C130" s="135" t="s">
        <v>1028</v>
      </c>
      <c r="D130" s="136">
        <v>47</v>
      </c>
    </row>
    <row r="131" spans="1:4" ht="49.5">
      <c r="A131" s="133">
        <v>118</v>
      </c>
      <c r="B131" s="134" t="s">
        <v>1029</v>
      </c>
      <c r="C131" s="135" t="s">
        <v>1030</v>
      </c>
      <c r="D131" s="136">
        <v>65</v>
      </c>
    </row>
    <row r="132" spans="1:4" ht="49.5">
      <c r="A132" s="133">
        <v>119</v>
      </c>
      <c r="B132" s="134" t="s">
        <v>1031</v>
      </c>
      <c r="C132" s="135" t="s">
        <v>1032</v>
      </c>
      <c r="D132" s="136">
        <v>13</v>
      </c>
    </row>
    <row r="133" spans="1:4" ht="49.5">
      <c r="A133" s="133">
        <v>120</v>
      </c>
      <c r="B133" s="134" t="s">
        <v>1033</v>
      </c>
      <c r="C133" s="135" t="s">
        <v>1034</v>
      </c>
      <c r="D133" s="136">
        <v>33</v>
      </c>
    </row>
    <row r="134" spans="1:4" ht="49.5">
      <c r="A134" s="133">
        <v>121</v>
      </c>
      <c r="B134" s="134" t="s">
        <v>1035</v>
      </c>
      <c r="C134" s="135" t="s">
        <v>1036</v>
      </c>
      <c r="D134" s="136">
        <v>6</v>
      </c>
    </row>
    <row r="135" spans="1:4" ht="49.5">
      <c r="A135" s="133">
        <v>122</v>
      </c>
      <c r="B135" s="134" t="s">
        <v>1037</v>
      </c>
      <c r="C135" s="135" t="s">
        <v>1283</v>
      </c>
      <c r="D135" s="136">
        <v>17</v>
      </c>
    </row>
    <row r="136" spans="1:4" ht="49.5">
      <c r="A136" s="133">
        <v>123</v>
      </c>
      <c r="B136" s="134" t="s">
        <v>1038</v>
      </c>
      <c r="C136" s="135" t="s">
        <v>1039</v>
      </c>
      <c r="D136" s="136">
        <v>18</v>
      </c>
    </row>
    <row r="137" spans="1:4" ht="33">
      <c r="A137" s="133">
        <v>124</v>
      </c>
      <c r="B137" s="134" t="s">
        <v>1040</v>
      </c>
      <c r="C137" s="151" t="s">
        <v>1041</v>
      </c>
      <c r="D137" s="136">
        <v>5</v>
      </c>
    </row>
    <row r="138" spans="1:4" ht="66">
      <c r="A138" s="133">
        <v>125</v>
      </c>
      <c r="B138" s="135" t="s">
        <v>1042</v>
      </c>
      <c r="C138" s="135" t="s">
        <v>1284</v>
      </c>
      <c r="D138" s="136">
        <v>49</v>
      </c>
    </row>
    <row r="139" spans="1:4" ht="49.5">
      <c r="A139" s="133">
        <v>126</v>
      </c>
      <c r="B139" s="135" t="s">
        <v>1043</v>
      </c>
      <c r="C139" s="135" t="s">
        <v>1044</v>
      </c>
      <c r="D139" s="136">
        <v>15</v>
      </c>
    </row>
    <row r="140" spans="1:4" ht="66">
      <c r="A140" s="133">
        <v>127</v>
      </c>
      <c r="B140" s="135" t="s">
        <v>1045</v>
      </c>
      <c r="C140" s="135" t="s">
        <v>1046</v>
      </c>
      <c r="D140" s="136">
        <v>64</v>
      </c>
    </row>
    <row r="141" spans="1:4" ht="49.5">
      <c r="A141" s="133">
        <v>128</v>
      </c>
      <c r="B141" s="135" t="s">
        <v>1047</v>
      </c>
      <c r="C141" s="135" t="s">
        <v>1285</v>
      </c>
      <c r="D141" s="136">
        <v>128</v>
      </c>
    </row>
    <row r="142" spans="1:4" ht="49.5">
      <c r="A142" s="133">
        <v>129</v>
      </c>
      <c r="B142" s="135" t="s">
        <v>1286</v>
      </c>
      <c r="C142" s="135" t="s">
        <v>1287</v>
      </c>
      <c r="D142" s="136">
        <v>13</v>
      </c>
    </row>
    <row r="143" spans="1:4" ht="49.5">
      <c r="A143" s="133">
        <v>130</v>
      </c>
      <c r="B143" s="135" t="s">
        <v>1048</v>
      </c>
      <c r="C143" s="135" t="s">
        <v>1049</v>
      </c>
      <c r="D143" s="136">
        <v>12</v>
      </c>
    </row>
    <row r="144" spans="1:9" ht="66">
      <c r="A144" s="133">
        <v>131</v>
      </c>
      <c r="B144" s="135" t="s">
        <v>1291</v>
      </c>
      <c r="C144" s="135" t="s">
        <v>1050</v>
      </c>
      <c r="D144" s="136">
        <v>46</v>
      </c>
      <c r="E144" s="92"/>
      <c r="F144" s="92"/>
      <c r="G144" s="92"/>
      <c r="H144" s="92"/>
      <c r="I144" s="92"/>
    </row>
    <row r="145" spans="1:4" ht="66">
      <c r="A145" s="133">
        <v>132</v>
      </c>
      <c r="B145" s="135" t="s">
        <v>1292</v>
      </c>
      <c r="C145" s="135" t="s">
        <v>1051</v>
      </c>
      <c r="D145" s="136">
        <v>61</v>
      </c>
    </row>
    <row r="146" spans="1:4" ht="49.5">
      <c r="A146" s="133">
        <v>133</v>
      </c>
      <c r="B146" s="135" t="s">
        <v>1288</v>
      </c>
      <c r="C146" s="135" t="s">
        <v>1052</v>
      </c>
      <c r="D146" s="136">
        <v>93</v>
      </c>
    </row>
    <row r="147" spans="1:4" ht="66">
      <c r="A147" s="133">
        <v>134</v>
      </c>
      <c r="B147" s="135" t="s">
        <v>1293</v>
      </c>
      <c r="C147" s="135" t="s">
        <v>1053</v>
      </c>
      <c r="D147" s="136">
        <v>81</v>
      </c>
    </row>
    <row r="148" spans="1:4" ht="66">
      <c r="A148" s="133">
        <v>135</v>
      </c>
      <c r="B148" s="135" t="s">
        <v>1290</v>
      </c>
      <c r="C148" s="135" t="s">
        <v>1054</v>
      </c>
      <c r="D148" s="136">
        <v>76</v>
      </c>
    </row>
    <row r="149" spans="1:4" ht="66">
      <c r="A149" s="133">
        <v>136</v>
      </c>
      <c r="B149" s="135" t="s">
        <v>1289</v>
      </c>
      <c r="C149" s="135" t="s">
        <v>1055</v>
      </c>
      <c r="D149" s="136">
        <v>71</v>
      </c>
    </row>
    <row r="150" spans="1:4" ht="66">
      <c r="A150" s="133">
        <v>137</v>
      </c>
      <c r="B150" s="135" t="s">
        <v>1294</v>
      </c>
      <c r="C150" s="135" t="s">
        <v>1056</v>
      </c>
      <c r="D150" s="136">
        <v>75</v>
      </c>
    </row>
    <row r="151" spans="1:4" ht="66">
      <c r="A151" s="133">
        <v>138</v>
      </c>
      <c r="B151" s="135" t="s">
        <v>1295</v>
      </c>
      <c r="C151" s="135" t="s">
        <v>1057</v>
      </c>
      <c r="D151" s="136">
        <v>84</v>
      </c>
    </row>
    <row r="152" spans="1:4" ht="66">
      <c r="A152" s="133">
        <v>139</v>
      </c>
      <c r="B152" s="135" t="s">
        <v>1297</v>
      </c>
      <c r="C152" s="135" t="s">
        <v>1058</v>
      </c>
      <c r="D152" s="136">
        <v>72</v>
      </c>
    </row>
    <row r="153" spans="1:4" ht="66">
      <c r="A153" s="133">
        <v>140</v>
      </c>
      <c r="B153" s="135" t="s">
        <v>1296</v>
      </c>
      <c r="C153" s="135" t="s">
        <v>1059</v>
      </c>
      <c r="D153" s="136">
        <v>73</v>
      </c>
    </row>
    <row r="154" spans="1:4" ht="66">
      <c r="A154" s="133">
        <v>141</v>
      </c>
      <c r="B154" s="135" t="s">
        <v>1298</v>
      </c>
      <c r="C154" s="135" t="s">
        <v>1060</v>
      </c>
      <c r="D154" s="136">
        <v>77</v>
      </c>
    </row>
    <row r="155" spans="1:4" ht="66">
      <c r="A155" s="133">
        <v>142</v>
      </c>
      <c r="B155" s="135" t="s">
        <v>1299</v>
      </c>
      <c r="C155" s="135" t="s">
        <v>1061</v>
      </c>
      <c r="D155" s="136">
        <v>68</v>
      </c>
    </row>
    <row r="156" spans="1:4" ht="66">
      <c r="A156" s="133">
        <v>143</v>
      </c>
      <c r="B156" s="135" t="s">
        <v>1300</v>
      </c>
      <c r="C156" s="135" t="s">
        <v>1062</v>
      </c>
      <c r="D156" s="136">
        <v>69</v>
      </c>
    </row>
    <row r="157" spans="1:4" ht="66">
      <c r="A157" s="133">
        <v>144</v>
      </c>
      <c r="B157" s="135" t="s">
        <v>1301</v>
      </c>
      <c r="C157" s="135" t="s">
        <v>1063</v>
      </c>
      <c r="D157" s="136">
        <v>78</v>
      </c>
    </row>
    <row r="158" spans="1:4" ht="66">
      <c r="A158" s="133">
        <v>145</v>
      </c>
      <c r="B158" s="135" t="s">
        <v>1302</v>
      </c>
      <c r="C158" s="135" t="s">
        <v>1064</v>
      </c>
      <c r="D158" s="136">
        <v>63</v>
      </c>
    </row>
    <row r="159" spans="1:4" ht="66">
      <c r="A159" s="141">
        <v>146</v>
      </c>
      <c r="B159" s="142" t="s">
        <v>1303</v>
      </c>
      <c r="C159" s="142" t="s">
        <v>1065</v>
      </c>
      <c r="D159" s="143">
        <v>63</v>
      </c>
    </row>
    <row r="160" spans="1:7" ht="66">
      <c r="A160" s="186">
        <v>147</v>
      </c>
      <c r="B160" s="187" t="s">
        <v>1354</v>
      </c>
      <c r="C160" s="187" t="s">
        <v>1066</v>
      </c>
      <c r="D160" s="184">
        <v>21</v>
      </c>
      <c r="E160" s="92"/>
      <c r="F160" s="92"/>
      <c r="G160" s="92"/>
    </row>
    <row r="161" spans="1:7" ht="49.5">
      <c r="A161" s="188">
        <v>148</v>
      </c>
      <c r="B161" s="187" t="s">
        <v>1355</v>
      </c>
      <c r="C161" s="187" t="s">
        <v>1067</v>
      </c>
      <c r="D161" s="185">
        <v>46</v>
      </c>
      <c r="E161" s="92"/>
      <c r="F161" s="92"/>
      <c r="G161" s="92"/>
    </row>
    <row r="162" spans="1:7" ht="66">
      <c r="A162" s="186">
        <v>149</v>
      </c>
      <c r="B162" s="187" t="s">
        <v>1356</v>
      </c>
      <c r="C162" s="187" t="s">
        <v>1357</v>
      </c>
      <c r="D162" s="184">
        <v>20</v>
      </c>
      <c r="E162" s="92"/>
      <c r="F162" s="92"/>
      <c r="G162" s="92"/>
    </row>
    <row r="163" spans="1:7" ht="66">
      <c r="A163" s="186">
        <v>150</v>
      </c>
      <c r="B163" s="187" t="s">
        <v>1358</v>
      </c>
      <c r="C163" s="187" t="s">
        <v>1068</v>
      </c>
      <c r="D163" s="184">
        <v>23</v>
      </c>
      <c r="E163" s="92"/>
      <c r="F163" s="92"/>
      <c r="G163" s="92"/>
    </row>
    <row r="164" spans="1:4" ht="66">
      <c r="A164" s="235">
        <v>151</v>
      </c>
      <c r="B164" s="150" t="s">
        <v>1069</v>
      </c>
      <c r="C164" s="150" t="s">
        <v>1070</v>
      </c>
      <c r="D164" s="146">
        <v>69</v>
      </c>
    </row>
    <row r="165" spans="1:4" ht="66">
      <c r="A165" s="133">
        <v>152</v>
      </c>
      <c r="B165" s="135" t="s">
        <v>1071</v>
      </c>
      <c r="C165" s="135" t="s">
        <v>1072</v>
      </c>
      <c r="D165" s="136">
        <v>68</v>
      </c>
    </row>
    <row r="166" spans="1:4" ht="82.5">
      <c r="A166" s="133">
        <v>153</v>
      </c>
      <c r="B166" s="135" t="s">
        <v>1073</v>
      </c>
      <c r="C166" s="135" t="s">
        <v>1074</v>
      </c>
      <c r="D166" s="136">
        <v>52</v>
      </c>
    </row>
    <row r="167" spans="1:4" ht="49.5">
      <c r="A167" s="133">
        <v>154</v>
      </c>
      <c r="B167" s="135" t="s">
        <v>1304</v>
      </c>
      <c r="C167" s="135" t="s">
        <v>1075</v>
      </c>
      <c r="D167" s="136">
        <v>74</v>
      </c>
    </row>
    <row r="168" spans="1:4" ht="66">
      <c r="A168" s="133">
        <v>155</v>
      </c>
      <c r="B168" s="135" t="s">
        <v>1076</v>
      </c>
      <c r="C168" s="135" t="s">
        <v>1077</v>
      </c>
      <c r="D168" s="136">
        <v>96</v>
      </c>
    </row>
    <row r="169" spans="1:4" ht="82.5">
      <c r="A169" s="133">
        <v>156</v>
      </c>
      <c r="B169" s="135" t="s">
        <v>1305</v>
      </c>
      <c r="C169" s="135" t="s">
        <v>1078</v>
      </c>
      <c r="D169" s="136">
        <v>82</v>
      </c>
    </row>
    <row r="170" spans="1:4" ht="66">
      <c r="A170" s="133">
        <v>157</v>
      </c>
      <c r="B170" s="135" t="s">
        <v>1079</v>
      </c>
      <c r="C170" s="135" t="s">
        <v>1080</v>
      </c>
      <c r="D170" s="136">
        <v>126</v>
      </c>
    </row>
    <row r="171" spans="1:4" ht="66">
      <c r="A171" s="133">
        <v>158</v>
      </c>
      <c r="B171" s="135" t="s">
        <v>1081</v>
      </c>
      <c r="C171" s="135" t="s">
        <v>1082</v>
      </c>
      <c r="D171" s="136">
        <v>171</v>
      </c>
    </row>
    <row r="172" spans="1:4" ht="82.5">
      <c r="A172" s="133">
        <v>159</v>
      </c>
      <c r="B172" s="135" t="s">
        <v>1306</v>
      </c>
      <c r="C172" s="135" t="s">
        <v>1083</v>
      </c>
      <c r="D172" s="136">
        <v>75</v>
      </c>
    </row>
    <row r="173" spans="1:4" s="92" customFormat="1" ht="82.5">
      <c r="A173" s="133">
        <v>160</v>
      </c>
      <c r="B173" s="135" t="s">
        <v>1359</v>
      </c>
      <c r="C173" s="135" t="s">
        <v>1084</v>
      </c>
      <c r="D173" s="136" t="s">
        <v>868</v>
      </c>
    </row>
    <row r="174" spans="1:7" ht="49.5">
      <c r="A174" s="133">
        <v>161</v>
      </c>
      <c r="B174" s="135" t="s">
        <v>1085</v>
      </c>
      <c r="C174" s="135" t="s">
        <v>1086</v>
      </c>
      <c r="D174" s="136" t="s">
        <v>868</v>
      </c>
      <c r="E174" s="92"/>
      <c r="F174" s="92"/>
      <c r="G174" s="92"/>
    </row>
    <row r="175" spans="1:7" ht="33">
      <c r="A175" s="133">
        <v>162</v>
      </c>
      <c r="B175" s="135" t="s">
        <v>1087</v>
      </c>
      <c r="C175" s="135" t="s">
        <v>1088</v>
      </c>
      <c r="D175" s="136" t="s">
        <v>868</v>
      </c>
      <c r="E175" s="92"/>
      <c r="F175" s="92"/>
      <c r="G175" s="92"/>
    </row>
    <row r="176" spans="1:7" ht="33">
      <c r="A176" s="133">
        <v>163</v>
      </c>
      <c r="B176" s="135" t="s">
        <v>1360</v>
      </c>
      <c r="C176" s="135" t="s">
        <v>1089</v>
      </c>
      <c r="D176" s="136" t="s">
        <v>868</v>
      </c>
      <c r="E176" s="92"/>
      <c r="F176" s="92"/>
      <c r="G176" s="92"/>
    </row>
    <row r="177" spans="1:7" ht="33">
      <c r="A177" s="133">
        <v>164</v>
      </c>
      <c r="B177" s="135" t="s">
        <v>1090</v>
      </c>
      <c r="C177" s="135" t="s">
        <v>1091</v>
      </c>
      <c r="D177" s="136" t="s">
        <v>868</v>
      </c>
      <c r="E177" s="92"/>
      <c r="F177" s="92"/>
      <c r="G177" s="92"/>
    </row>
    <row r="178" spans="1:7" ht="49.5">
      <c r="A178" s="133">
        <v>165</v>
      </c>
      <c r="B178" s="135" t="s">
        <v>1361</v>
      </c>
      <c r="C178" s="135" t="s">
        <v>1092</v>
      </c>
      <c r="D178" s="136" t="s">
        <v>868</v>
      </c>
      <c r="E178" s="92"/>
      <c r="F178" s="92"/>
      <c r="G178" s="92"/>
    </row>
    <row r="179" spans="1:7" ht="49.5">
      <c r="A179" s="133">
        <v>166</v>
      </c>
      <c r="B179" s="192" t="s">
        <v>1093</v>
      </c>
      <c r="C179" s="135" t="s">
        <v>1094</v>
      </c>
      <c r="D179" s="136" t="s">
        <v>868</v>
      </c>
      <c r="E179" s="92"/>
      <c r="F179" s="92"/>
      <c r="G179" s="92"/>
    </row>
    <row r="180" spans="1:7" ht="33">
      <c r="A180" s="133">
        <v>167</v>
      </c>
      <c r="B180" s="135" t="s">
        <v>1095</v>
      </c>
      <c r="C180" s="135" t="s">
        <v>1096</v>
      </c>
      <c r="D180" s="136" t="s">
        <v>868</v>
      </c>
      <c r="E180" s="92"/>
      <c r="F180" s="92"/>
      <c r="G180" s="92"/>
    </row>
    <row r="181" spans="1:7" ht="66">
      <c r="A181" s="133">
        <v>168</v>
      </c>
      <c r="B181" s="135" t="s">
        <v>1362</v>
      </c>
      <c r="C181" s="135" t="s">
        <v>1097</v>
      </c>
      <c r="D181" s="136" t="s">
        <v>868</v>
      </c>
      <c r="E181" s="92"/>
      <c r="F181" s="92"/>
      <c r="G181" s="92"/>
    </row>
    <row r="182" spans="1:7" ht="49.5">
      <c r="A182" s="133">
        <v>169</v>
      </c>
      <c r="B182" s="135" t="s">
        <v>1098</v>
      </c>
      <c r="C182" s="135" t="s">
        <v>1363</v>
      </c>
      <c r="D182" s="136" t="s">
        <v>868</v>
      </c>
      <c r="E182" s="92"/>
      <c r="F182" s="92"/>
      <c r="G182" s="92"/>
    </row>
    <row r="183" spans="1:7" ht="66.75" thickBot="1">
      <c r="A183" s="195">
        <v>170</v>
      </c>
      <c r="B183" s="193" t="s">
        <v>1364</v>
      </c>
      <c r="C183" s="193" t="s">
        <v>1099</v>
      </c>
      <c r="D183" s="138" t="s">
        <v>868</v>
      </c>
      <c r="E183" s="92"/>
      <c r="F183" s="92"/>
      <c r="G183" s="92"/>
    </row>
    <row r="184" spans="1:7" ht="16.5">
      <c r="A184" s="162"/>
      <c r="B184" s="241"/>
      <c r="C184" s="241"/>
      <c r="D184" s="164"/>
      <c r="E184" s="92"/>
      <c r="F184" s="92"/>
      <c r="G184" s="92"/>
    </row>
    <row r="185" spans="1:4" ht="21" customHeight="1" thickBot="1">
      <c r="A185" s="396" t="s">
        <v>865</v>
      </c>
      <c r="B185" s="396"/>
      <c r="C185" s="396"/>
      <c r="D185" s="396"/>
    </row>
    <row r="186" spans="1:4" ht="99">
      <c r="A186" s="129">
        <v>171</v>
      </c>
      <c r="B186" s="131" t="s">
        <v>1100</v>
      </c>
      <c r="C186" s="131" t="s">
        <v>1101</v>
      </c>
      <c r="D186" s="132">
        <v>198</v>
      </c>
    </row>
    <row r="187" spans="1:4" ht="66">
      <c r="A187" s="133">
        <v>172</v>
      </c>
      <c r="B187" s="135" t="s">
        <v>1102</v>
      </c>
      <c r="C187" s="135" t="s">
        <v>1103</v>
      </c>
      <c r="D187" s="136">
        <v>11</v>
      </c>
    </row>
    <row r="188" spans="1:4" ht="33">
      <c r="A188" s="133">
        <v>173</v>
      </c>
      <c r="B188" s="135" t="s">
        <v>1104</v>
      </c>
      <c r="C188" s="135" t="s">
        <v>1105</v>
      </c>
      <c r="D188" s="136">
        <v>2</v>
      </c>
    </row>
    <row r="189" spans="1:4" ht="33">
      <c r="A189" s="133">
        <v>173</v>
      </c>
      <c r="B189" s="135" t="s">
        <v>1106</v>
      </c>
      <c r="C189" s="135" t="s">
        <v>938</v>
      </c>
      <c r="D189" s="136">
        <v>3</v>
      </c>
    </row>
    <row r="190" spans="1:4" ht="33">
      <c r="A190" s="133">
        <v>175</v>
      </c>
      <c r="B190" s="135" t="s">
        <v>1107</v>
      </c>
      <c r="C190" s="135" t="s">
        <v>1108</v>
      </c>
      <c r="D190" s="136">
        <v>13</v>
      </c>
    </row>
    <row r="191" spans="1:4" ht="49.5">
      <c r="A191" s="133">
        <v>176</v>
      </c>
      <c r="B191" s="135" t="s">
        <v>1109</v>
      </c>
      <c r="C191" s="135" t="s">
        <v>1110</v>
      </c>
      <c r="D191" s="136">
        <v>2</v>
      </c>
    </row>
    <row r="192" spans="1:4" ht="50.25" thickBot="1">
      <c r="A192" s="201">
        <v>177</v>
      </c>
      <c r="B192" s="137" t="s">
        <v>1111</v>
      </c>
      <c r="C192" s="137" t="s">
        <v>1112</v>
      </c>
      <c r="D192" s="152">
        <v>1</v>
      </c>
    </row>
    <row r="193" spans="1:4" ht="29.25" customHeight="1" thickBot="1">
      <c r="A193" s="396" t="s">
        <v>866</v>
      </c>
      <c r="B193" s="396"/>
      <c r="C193" s="396"/>
      <c r="D193" s="396"/>
    </row>
    <row r="194" spans="1:4" ht="33">
      <c r="A194" s="129">
        <v>178</v>
      </c>
      <c r="B194" s="131" t="s">
        <v>1113</v>
      </c>
      <c r="C194" s="131" t="s">
        <v>1368</v>
      </c>
      <c r="D194" s="153" t="s">
        <v>868</v>
      </c>
    </row>
    <row r="195" spans="1:4" ht="66">
      <c r="A195" s="133">
        <v>179</v>
      </c>
      <c r="B195" s="135" t="s">
        <v>1280</v>
      </c>
      <c r="C195" s="135" t="s">
        <v>1114</v>
      </c>
      <c r="D195" s="136" t="s">
        <v>868</v>
      </c>
    </row>
    <row r="196" spans="1:4" ht="67.5" customHeight="1">
      <c r="A196" s="133">
        <v>180</v>
      </c>
      <c r="B196" s="192" t="s">
        <v>1278</v>
      </c>
      <c r="C196" s="135" t="s">
        <v>1115</v>
      </c>
      <c r="D196" s="109">
        <v>16</v>
      </c>
    </row>
    <row r="197" spans="1:4" ht="33">
      <c r="A197" s="133">
        <v>181</v>
      </c>
      <c r="B197" s="192" t="s">
        <v>1116</v>
      </c>
      <c r="C197" s="135" t="s">
        <v>1279</v>
      </c>
      <c r="D197" s="109">
        <v>25</v>
      </c>
    </row>
    <row r="198" spans="1:4" ht="49.5">
      <c r="A198" s="133">
        <v>182</v>
      </c>
      <c r="B198" s="135" t="s">
        <v>1117</v>
      </c>
      <c r="C198" s="135" t="s">
        <v>1118</v>
      </c>
      <c r="D198" s="109">
        <v>69</v>
      </c>
    </row>
    <row r="199" spans="1:4" ht="33">
      <c r="A199" s="141">
        <v>183</v>
      </c>
      <c r="B199" s="142" t="s">
        <v>1119</v>
      </c>
      <c r="C199" s="142" t="s">
        <v>1120</v>
      </c>
      <c r="D199" s="154">
        <v>116</v>
      </c>
    </row>
    <row r="200" spans="1:4" ht="49.5">
      <c r="A200" s="141">
        <v>184</v>
      </c>
      <c r="B200" s="142" t="s">
        <v>1277</v>
      </c>
      <c r="C200" s="142" t="s">
        <v>1121</v>
      </c>
      <c r="D200" s="154">
        <v>20</v>
      </c>
    </row>
    <row r="201" spans="1:4" ht="50.25" thickBot="1">
      <c r="A201" s="195">
        <v>185</v>
      </c>
      <c r="B201" s="137" t="s">
        <v>1122</v>
      </c>
      <c r="C201" s="137" t="s">
        <v>1123</v>
      </c>
      <c r="D201" s="155">
        <v>43</v>
      </c>
    </row>
    <row r="202" spans="1:4" ht="33.75" customHeight="1" thickBot="1">
      <c r="A202" s="396" t="s">
        <v>1124</v>
      </c>
      <c r="B202" s="396"/>
      <c r="C202" s="396"/>
      <c r="D202" s="396"/>
    </row>
    <row r="203" spans="1:4" ht="49.5">
      <c r="A203" s="129">
        <v>186</v>
      </c>
      <c r="B203" s="131" t="s">
        <v>1125</v>
      </c>
      <c r="C203" s="131" t="s">
        <v>1126</v>
      </c>
      <c r="D203" s="132">
        <v>2</v>
      </c>
    </row>
    <row r="204" spans="1:4" ht="33">
      <c r="A204" s="133">
        <v>187</v>
      </c>
      <c r="B204" s="135" t="s">
        <v>1274</v>
      </c>
      <c r="C204" s="135" t="s">
        <v>1127</v>
      </c>
      <c r="D204" s="136">
        <v>2</v>
      </c>
    </row>
    <row r="205" spans="1:4" ht="49.5">
      <c r="A205" s="133">
        <v>188</v>
      </c>
      <c r="B205" s="142" t="s">
        <v>1128</v>
      </c>
      <c r="C205" s="142" t="s">
        <v>1129</v>
      </c>
      <c r="D205" s="143">
        <v>5</v>
      </c>
    </row>
    <row r="206" spans="1:4" ht="49.5">
      <c r="A206" s="133">
        <v>189</v>
      </c>
      <c r="B206" s="142" t="s">
        <v>1130</v>
      </c>
      <c r="C206" s="142" t="s">
        <v>1131</v>
      </c>
      <c r="D206" s="143">
        <v>2</v>
      </c>
    </row>
    <row r="207" spans="1:4" ht="50.25" thickBot="1">
      <c r="A207" s="147">
        <v>190</v>
      </c>
      <c r="B207" s="137" t="s">
        <v>1132</v>
      </c>
      <c r="C207" s="137" t="s">
        <v>1133</v>
      </c>
      <c r="D207" s="138">
        <v>3</v>
      </c>
    </row>
    <row r="208" spans="1:4" ht="34.5" customHeight="1" thickBot="1">
      <c r="A208" s="396" t="s">
        <v>1137</v>
      </c>
      <c r="B208" s="396"/>
      <c r="C208" s="396"/>
      <c r="D208" s="396"/>
    </row>
    <row r="209" spans="1:4" ht="33">
      <c r="A209" s="129">
        <v>191</v>
      </c>
      <c r="B209" s="130" t="s">
        <v>1138</v>
      </c>
      <c r="C209" s="130" t="s">
        <v>1139</v>
      </c>
      <c r="D209" s="153">
        <v>2</v>
      </c>
    </row>
    <row r="210" spans="1:4" ht="33">
      <c r="A210" s="133">
        <v>192</v>
      </c>
      <c r="B210" s="202" t="s">
        <v>1140</v>
      </c>
      <c r="C210" s="202" t="s">
        <v>1141</v>
      </c>
      <c r="D210" s="109">
        <v>2</v>
      </c>
    </row>
    <row r="211" spans="1:4" ht="33">
      <c r="A211" s="133">
        <v>193</v>
      </c>
      <c r="B211" s="202" t="s">
        <v>1142</v>
      </c>
      <c r="C211" s="202" t="s">
        <v>1218</v>
      </c>
      <c r="D211" s="109">
        <v>2</v>
      </c>
    </row>
    <row r="212" spans="1:4" ht="33">
      <c r="A212" s="133">
        <v>194</v>
      </c>
      <c r="B212" s="202" t="s">
        <v>1143</v>
      </c>
      <c r="C212" s="202" t="s">
        <v>1144</v>
      </c>
      <c r="D212" s="109">
        <v>2</v>
      </c>
    </row>
    <row r="213" spans="1:4" ht="49.5">
      <c r="A213" s="133">
        <v>195</v>
      </c>
      <c r="B213" s="202" t="s">
        <v>1145</v>
      </c>
      <c r="C213" s="202" t="s">
        <v>1146</v>
      </c>
      <c r="D213" s="109">
        <v>2</v>
      </c>
    </row>
    <row r="214" spans="1:4" ht="49.5">
      <c r="A214" s="133">
        <v>196</v>
      </c>
      <c r="B214" s="202" t="s">
        <v>1147</v>
      </c>
      <c r="C214" s="202" t="s">
        <v>1148</v>
      </c>
      <c r="D214" s="109">
        <v>2</v>
      </c>
    </row>
    <row r="215" spans="1:4" ht="33">
      <c r="A215" s="133">
        <v>197</v>
      </c>
      <c r="B215" s="202" t="s">
        <v>1149</v>
      </c>
      <c r="C215" s="202" t="s">
        <v>1150</v>
      </c>
      <c r="D215" s="109">
        <v>2</v>
      </c>
    </row>
    <row r="216" spans="1:4" ht="33">
      <c r="A216" s="133">
        <v>198</v>
      </c>
      <c r="B216" s="202" t="s">
        <v>1151</v>
      </c>
      <c r="C216" s="202" t="s">
        <v>1152</v>
      </c>
      <c r="D216" s="109">
        <v>2</v>
      </c>
    </row>
    <row r="217" spans="1:4" ht="33">
      <c r="A217" s="133">
        <v>199</v>
      </c>
      <c r="B217" s="202" t="s">
        <v>1153</v>
      </c>
      <c r="C217" s="202" t="s">
        <v>1219</v>
      </c>
      <c r="D217" s="109">
        <v>2</v>
      </c>
    </row>
    <row r="218" spans="1:4" ht="33">
      <c r="A218" s="133">
        <v>200</v>
      </c>
      <c r="B218" s="134" t="s">
        <v>1154</v>
      </c>
      <c r="C218" s="134" t="s">
        <v>1155</v>
      </c>
      <c r="D218" s="109">
        <v>2</v>
      </c>
    </row>
    <row r="219" spans="1:4" ht="33">
      <c r="A219" s="133">
        <v>201</v>
      </c>
      <c r="B219" s="134" t="s">
        <v>1156</v>
      </c>
      <c r="C219" s="134" t="s">
        <v>1157</v>
      </c>
      <c r="D219" s="109">
        <v>2</v>
      </c>
    </row>
    <row r="220" spans="1:4" ht="49.5">
      <c r="A220" s="133">
        <v>202</v>
      </c>
      <c r="B220" s="134" t="s">
        <v>1158</v>
      </c>
      <c r="C220" s="134" t="s">
        <v>1159</v>
      </c>
      <c r="D220" s="109">
        <v>2</v>
      </c>
    </row>
    <row r="221" spans="1:4" ht="33">
      <c r="A221" s="133">
        <v>203</v>
      </c>
      <c r="B221" s="134" t="s">
        <v>1160</v>
      </c>
      <c r="C221" s="134" t="s">
        <v>1161</v>
      </c>
      <c r="D221" s="109">
        <v>2</v>
      </c>
    </row>
    <row r="222" spans="1:4" ht="33">
      <c r="A222" s="133">
        <v>204</v>
      </c>
      <c r="B222" s="134" t="s">
        <v>1162</v>
      </c>
      <c r="C222" s="134" t="s">
        <v>1163</v>
      </c>
      <c r="D222" s="109">
        <v>2</v>
      </c>
    </row>
    <row r="223" spans="1:4" ht="33">
      <c r="A223" s="133">
        <v>205</v>
      </c>
      <c r="B223" s="134" t="s">
        <v>1164</v>
      </c>
      <c r="C223" s="134" t="s">
        <v>1165</v>
      </c>
      <c r="D223" s="109">
        <v>2</v>
      </c>
    </row>
    <row r="224" spans="1:4" ht="33">
      <c r="A224" s="133">
        <v>206</v>
      </c>
      <c r="B224" s="134" t="s">
        <v>1166</v>
      </c>
      <c r="C224" s="134" t="s">
        <v>1167</v>
      </c>
      <c r="D224" s="109">
        <v>2</v>
      </c>
    </row>
    <row r="225" spans="1:4" ht="33">
      <c r="A225" s="133">
        <v>207</v>
      </c>
      <c r="B225" s="134" t="s">
        <v>1168</v>
      </c>
      <c r="C225" s="134" t="s">
        <v>1169</v>
      </c>
      <c r="D225" s="109">
        <v>2</v>
      </c>
    </row>
    <row r="226" spans="1:4" ht="33">
      <c r="A226" s="133">
        <v>208</v>
      </c>
      <c r="B226" s="134" t="s">
        <v>1170</v>
      </c>
      <c r="C226" s="134" t="s">
        <v>1171</v>
      </c>
      <c r="D226" s="109">
        <v>2</v>
      </c>
    </row>
    <row r="227" spans="1:4" ht="33.75" thickBot="1">
      <c r="A227" s="195">
        <v>209</v>
      </c>
      <c r="B227" s="203" t="s">
        <v>1172</v>
      </c>
      <c r="C227" s="203" t="s">
        <v>1173</v>
      </c>
      <c r="D227" s="155">
        <v>2</v>
      </c>
    </row>
    <row r="228" spans="1:4" ht="33.75" customHeight="1" thickBot="1">
      <c r="A228" s="396" t="s">
        <v>1174</v>
      </c>
      <c r="B228" s="396"/>
      <c r="C228" s="396"/>
      <c r="D228" s="396"/>
    </row>
    <row r="229" spans="1:4" ht="33">
      <c r="A229" s="129">
        <v>210</v>
      </c>
      <c r="B229" s="204" t="s">
        <v>1175</v>
      </c>
      <c r="C229" s="131" t="s">
        <v>1176</v>
      </c>
      <c r="D229" s="156">
        <v>1</v>
      </c>
    </row>
    <row r="230" spans="1:4" ht="48" customHeight="1">
      <c r="A230" s="235">
        <v>211</v>
      </c>
      <c r="B230" s="135" t="s">
        <v>1177</v>
      </c>
      <c r="C230" s="150" t="s">
        <v>1178</v>
      </c>
      <c r="D230" s="109">
        <v>1</v>
      </c>
    </row>
    <row r="231" spans="1:4" ht="81" customHeight="1">
      <c r="A231" s="133">
        <v>212</v>
      </c>
      <c r="B231" s="205" t="s">
        <v>1179</v>
      </c>
      <c r="C231" s="135" t="s">
        <v>1180</v>
      </c>
      <c r="D231" s="136">
        <v>122</v>
      </c>
    </row>
    <row r="232" spans="1:4" ht="48" customHeight="1">
      <c r="A232" s="133">
        <v>213</v>
      </c>
      <c r="B232" s="142" t="s">
        <v>1181</v>
      </c>
      <c r="C232" s="135" t="s">
        <v>1182</v>
      </c>
      <c r="D232" s="109">
        <v>3</v>
      </c>
    </row>
    <row r="233" spans="1:4" ht="48" customHeight="1">
      <c r="A233" s="133">
        <v>214</v>
      </c>
      <c r="B233" s="142" t="s">
        <v>1183</v>
      </c>
      <c r="C233" s="135" t="s">
        <v>1184</v>
      </c>
      <c r="D233" s="109">
        <v>2500</v>
      </c>
    </row>
    <row r="234" spans="1:4" ht="33">
      <c r="A234" s="133">
        <v>215</v>
      </c>
      <c r="B234" s="135" t="s">
        <v>1186</v>
      </c>
      <c r="C234" s="135" t="s">
        <v>1185</v>
      </c>
      <c r="D234" s="109">
        <v>360</v>
      </c>
    </row>
    <row r="235" spans="1:4" ht="48" customHeight="1">
      <c r="A235" s="141">
        <v>216</v>
      </c>
      <c r="B235" s="135" t="s">
        <v>1272</v>
      </c>
      <c r="C235" s="135" t="s">
        <v>1187</v>
      </c>
      <c r="D235" s="109">
        <v>2</v>
      </c>
    </row>
    <row r="236" spans="1:4" ht="49.5" customHeight="1">
      <c r="A236" s="141">
        <v>217</v>
      </c>
      <c r="B236" s="142" t="s">
        <v>1188</v>
      </c>
      <c r="C236" s="142" t="s">
        <v>1189</v>
      </c>
      <c r="D236" s="154">
        <v>1035</v>
      </c>
    </row>
    <row r="237" spans="1:4" ht="33" customHeight="1" thickBot="1">
      <c r="A237" s="195">
        <v>218</v>
      </c>
      <c r="B237" s="137" t="s">
        <v>1190</v>
      </c>
      <c r="C237" s="137" t="s">
        <v>1191</v>
      </c>
      <c r="D237" s="155">
        <v>15</v>
      </c>
    </row>
    <row r="238" spans="1:4" ht="24" customHeight="1" thickBot="1">
      <c r="A238" s="206"/>
      <c r="B238" s="157"/>
      <c r="C238" s="157"/>
      <c r="D238" s="157"/>
    </row>
    <row r="239" spans="1:4" ht="66.75" thickBot="1">
      <c r="A239" s="197" t="s">
        <v>16</v>
      </c>
      <c r="B239" s="127" t="s">
        <v>158</v>
      </c>
      <c r="C239" s="113" t="s">
        <v>72</v>
      </c>
      <c r="D239" s="128" t="s">
        <v>73</v>
      </c>
    </row>
    <row r="240" spans="1:4" ht="60" customHeight="1">
      <c r="A240" s="207">
        <v>1</v>
      </c>
      <c r="B240" s="94" t="s">
        <v>1192</v>
      </c>
      <c r="C240" s="94" t="s">
        <v>1030</v>
      </c>
      <c r="D240" s="236">
        <v>2093</v>
      </c>
    </row>
    <row r="241" spans="1:4" ht="60" customHeight="1">
      <c r="A241" s="194">
        <v>2</v>
      </c>
      <c r="B241" s="94" t="s">
        <v>1193</v>
      </c>
      <c r="C241" s="94" t="s">
        <v>1194</v>
      </c>
      <c r="D241" s="236">
        <v>70</v>
      </c>
    </row>
    <row r="242" spans="1:4" ht="60" customHeight="1">
      <c r="A242" s="194">
        <v>3</v>
      </c>
      <c r="B242" s="94" t="s">
        <v>1195</v>
      </c>
      <c r="C242" s="94" t="s">
        <v>1196</v>
      </c>
      <c r="D242" s="236">
        <v>205</v>
      </c>
    </row>
    <row r="243" spans="1:4" ht="60" customHeight="1">
      <c r="A243" s="208">
        <v>4</v>
      </c>
      <c r="B243" s="192" t="s">
        <v>1197</v>
      </c>
      <c r="C243" s="192" t="s">
        <v>1198</v>
      </c>
      <c r="D243" s="85">
        <v>110</v>
      </c>
    </row>
    <row r="244" spans="1:4" ht="60" customHeight="1" thickBot="1">
      <c r="A244" s="209">
        <v>5</v>
      </c>
      <c r="B244" s="210" t="s">
        <v>1199</v>
      </c>
      <c r="C244" s="210" t="s">
        <v>990</v>
      </c>
      <c r="D244" s="237">
        <v>5</v>
      </c>
    </row>
  </sheetData>
  <sheetProtection/>
  <mergeCells count="15">
    <mergeCell ref="A74:D74"/>
    <mergeCell ref="A202:D202"/>
    <mergeCell ref="A208:D208"/>
    <mergeCell ref="A228:D228"/>
    <mergeCell ref="A94:D94"/>
    <mergeCell ref="A104:D104"/>
    <mergeCell ref="A114:D114"/>
    <mergeCell ref="A185:D185"/>
    <mergeCell ref="A193:D193"/>
    <mergeCell ref="A1:D1"/>
    <mergeCell ref="A2:D2"/>
    <mergeCell ref="A4:A5"/>
    <mergeCell ref="A7:D7"/>
    <mergeCell ref="A9:D9"/>
    <mergeCell ref="A13:D13"/>
  </mergeCells>
  <printOptions/>
  <pageMargins left="0.7874015748031497" right="0.3937007874015748" top="0.56" bottom="0.42" header="0.3937007874015748" footer="0.3937007874015748"/>
  <pageSetup horizontalDpi="600" verticalDpi="600" orientation="portrait" paperSize="9" r:id="rId1"/>
  <rowBreaks count="10" manualBreakCount="10">
    <brk id="16" max="255" man="1"/>
    <brk id="73" max="255" man="1"/>
    <brk id="93" max="255" man="1"/>
    <brk id="113" max="255" man="1"/>
    <brk id="184" max="255" man="1"/>
    <brk id="192" max="255" man="1"/>
    <brk id="201" max="255" man="1"/>
    <brk id="207" max="255" man="1"/>
    <brk id="227" max="255" man="1"/>
    <brk id="2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6.25390625" style="0" customWidth="1"/>
    <col min="2" max="2" width="59.00390625" style="0" customWidth="1"/>
    <col min="3" max="3" width="12.00390625" style="0" customWidth="1"/>
    <col min="4" max="4" width="14.875" style="0" customWidth="1"/>
  </cols>
  <sheetData>
    <row r="1" spans="1:4" ht="39" customHeight="1" thickBot="1">
      <c r="A1" s="404" t="s">
        <v>879</v>
      </c>
      <c r="B1" s="267"/>
      <c r="C1" s="267"/>
      <c r="D1" s="267"/>
    </row>
    <row r="2" spans="1:4" ht="36" customHeight="1" thickBot="1">
      <c r="A2" s="22" t="s">
        <v>16</v>
      </c>
      <c r="B2" s="23" t="s">
        <v>74</v>
      </c>
      <c r="C2" s="23" t="s">
        <v>18</v>
      </c>
      <c r="D2" s="24" t="s">
        <v>804</v>
      </c>
    </row>
    <row r="3" spans="1:4" ht="36" customHeight="1">
      <c r="A3" s="27" t="s">
        <v>326</v>
      </c>
      <c r="B3" s="28" t="s">
        <v>619</v>
      </c>
      <c r="C3" s="8" t="s">
        <v>75</v>
      </c>
      <c r="D3" s="60">
        <v>4</v>
      </c>
    </row>
    <row r="4" spans="1:4" ht="51" customHeight="1">
      <c r="A4" s="29" t="s">
        <v>331</v>
      </c>
      <c r="B4" s="6" t="s">
        <v>327</v>
      </c>
      <c r="C4" s="5" t="s">
        <v>75</v>
      </c>
      <c r="D4" s="7">
        <v>1</v>
      </c>
    </row>
    <row r="5" spans="1:4" ht="36" customHeight="1">
      <c r="A5" s="29" t="s">
        <v>332</v>
      </c>
      <c r="B5" s="6" t="s">
        <v>328</v>
      </c>
      <c r="C5" s="5" t="s">
        <v>75</v>
      </c>
      <c r="D5" s="85">
        <v>0</v>
      </c>
    </row>
    <row r="6" spans="1:4" ht="36" customHeight="1">
      <c r="A6" s="29" t="s">
        <v>333</v>
      </c>
      <c r="B6" s="6" t="s">
        <v>620</v>
      </c>
      <c r="C6" s="5"/>
      <c r="D6" s="98">
        <v>14678</v>
      </c>
    </row>
    <row r="7" spans="1:4" ht="24" customHeight="1">
      <c r="A7" s="29" t="s">
        <v>334</v>
      </c>
      <c r="B7" s="6" t="s">
        <v>76</v>
      </c>
      <c r="C7" s="5" t="s">
        <v>75</v>
      </c>
      <c r="D7" s="98">
        <v>1859</v>
      </c>
    </row>
    <row r="8" spans="1:4" ht="24" customHeight="1">
      <c r="A8" s="29" t="s">
        <v>335</v>
      </c>
      <c r="B8" s="6" t="s">
        <v>77</v>
      </c>
      <c r="C8" s="5" t="s">
        <v>75</v>
      </c>
      <c r="D8" s="98">
        <v>12819</v>
      </c>
    </row>
    <row r="9" spans="1:4" ht="36" customHeight="1">
      <c r="A9" s="29" t="s">
        <v>336</v>
      </c>
      <c r="B9" s="6" t="s">
        <v>78</v>
      </c>
      <c r="C9" s="5" t="s">
        <v>75</v>
      </c>
      <c r="D9" s="98">
        <v>7</v>
      </c>
    </row>
    <row r="10" spans="1:4" ht="36" customHeight="1">
      <c r="A10" s="29" t="s">
        <v>337</v>
      </c>
      <c r="B10" s="6" t="s">
        <v>330</v>
      </c>
      <c r="C10" s="5" t="s">
        <v>70</v>
      </c>
      <c r="D10" s="98">
        <v>4</v>
      </c>
    </row>
    <row r="11" spans="1:4" ht="36" customHeight="1" thickBot="1">
      <c r="A11" s="35" t="s">
        <v>338</v>
      </c>
      <c r="B11" s="32" t="s">
        <v>329</v>
      </c>
      <c r="C11" s="14" t="s">
        <v>450</v>
      </c>
      <c r="D11" s="102">
        <f>20000*2.21</f>
        <v>44200</v>
      </c>
    </row>
    <row r="13" spans="2:4" ht="12.75" customHeight="1">
      <c r="B13" s="405" t="s">
        <v>1376</v>
      </c>
      <c r="C13" s="218"/>
      <c r="D13" s="218"/>
    </row>
    <row r="14" spans="2:4" ht="12.75">
      <c r="B14" s="405"/>
      <c r="C14" s="218"/>
      <c r="D14" s="218"/>
    </row>
    <row r="15" ht="12.75">
      <c r="B15" s="405"/>
    </row>
  </sheetData>
  <sheetProtection/>
  <mergeCells count="2">
    <mergeCell ref="A1:D1"/>
    <mergeCell ref="B13:B15"/>
  </mergeCells>
  <printOptions/>
  <pageMargins left="0.7874015748031497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4"/>
  <sheetViews>
    <sheetView zoomScalePageLayoutView="0" workbookViewId="0" topLeftCell="A8">
      <selection activeCell="C20" sqref="C20"/>
    </sheetView>
  </sheetViews>
  <sheetFormatPr defaultColWidth="9.00390625" defaultRowHeight="12.75"/>
  <cols>
    <col min="1" max="1" width="9.25390625" style="0" customWidth="1"/>
    <col min="2" max="2" width="48.75390625" style="0" customWidth="1"/>
    <col min="3" max="3" width="17.875" style="0" customWidth="1"/>
    <col min="4" max="4" width="16.25390625" style="0" customWidth="1"/>
  </cols>
  <sheetData>
    <row r="1" spans="1:4" ht="24" customHeight="1" thickBot="1">
      <c r="A1" s="404" t="s">
        <v>615</v>
      </c>
      <c r="B1" s="404"/>
      <c r="C1" s="404"/>
      <c r="D1" s="404"/>
    </row>
    <row r="2" spans="1:4" ht="54" customHeight="1" thickBot="1">
      <c r="A2" s="219" t="s">
        <v>16</v>
      </c>
      <c r="B2" s="190" t="s">
        <v>74</v>
      </c>
      <c r="C2" s="190" t="s">
        <v>867</v>
      </c>
      <c r="D2" s="191" t="s">
        <v>79</v>
      </c>
    </row>
    <row r="3" spans="1:4" ht="49.5">
      <c r="A3" s="27" t="s">
        <v>339</v>
      </c>
      <c r="B3" s="53" t="s">
        <v>766</v>
      </c>
      <c r="C3" s="8">
        <v>151.64</v>
      </c>
      <c r="D3" s="60" t="s">
        <v>148</v>
      </c>
    </row>
    <row r="4" spans="1:4" ht="18" customHeight="1">
      <c r="A4" s="36" t="s">
        <v>340</v>
      </c>
      <c r="B4" s="13" t="s">
        <v>767</v>
      </c>
      <c r="C4" s="5">
        <v>0</v>
      </c>
      <c r="D4" s="7">
        <v>0</v>
      </c>
    </row>
    <row r="5" spans="1:4" ht="21" customHeight="1">
      <c r="A5" s="37" t="s">
        <v>341</v>
      </c>
      <c r="B5" s="13" t="s">
        <v>768</v>
      </c>
      <c r="C5" s="5">
        <v>38</v>
      </c>
      <c r="D5" s="7">
        <v>25</v>
      </c>
    </row>
    <row r="6" spans="1:4" ht="21" customHeight="1">
      <c r="A6" s="37" t="s">
        <v>775</v>
      </c>
      <c r="B6" s="13" t="s">
        <v>769</v>
      </c>
      <c r="C6" s="5">
        <v>113.64</v>
      </c>
      <c r="D6" s="7">
        <v>75</v>
      </c>
    </row>
    <row r="7" spans="1:4" ht="33">
      <c r="A7" s="38" t="s">
        <v>776</v>
      </c>
      <c r="B7" s="13" t="s">
        <v>770</v>
      </c>
      <c r="C7" s="5">
        <v>0</v>
      </c>
      <c r="D7" s="7">
        <v>0</v>
      </c>
    </row>
    <row r="8" spans="1:4" ht="18" customHeight="1">
      <c r="A8" s="38"/>
      <c r="B8" s="13" t="s">
        <v>771</v>
      </c>
      <c r="C8" s="5">
        <v>0</v>
      </c>
      <c r="D8" s="7">
        <v>0</v>
      </c>
    </row>
    <row r="9" spans="1:4" ht="33">
      <c r="A9" s="38"/>
      <c r="B9" s="13" t="s">
        <v>772</v>
      </c>
      <c r="C9" s="5">
        <v>0</v>
      </c>
      <c r="D9" s="7">
        <v>0</v>
      </c>
    </row>
    <row r="10" spans="1:4" ht="49.5">
      <c r="A10" s="38" t="s">
        <v>777</v>
      </c>
      <c r="B10" s="13" t="s">
        <v>773</v>
      </c>
      <c r="C10" s="5">
        <v>0</v>
      </c>
      <c r="D10" s="7">
        <v>0</v>
      </c>
    </row>
    <row r="11" spans="1:4" ht="18" customHeight="1">
      <c r="A11" s="38"/>
      <c r="B11" s="13" t="s">
        <v>771</v>
      </c>
      <c r="C11" s="5">
        <v>0</v>
      </c>
      <c r="D11" s="7">
        <v>0</v>
      </c>
    </row>
    <row r="12" spans="1:4" ht="33">
      <c r="A12" s="29"/>
      <c r="B12" s="13" t="s">
        <v>772</v>
      </c>
      <c r="C12" s="5">
        <v>0</v>
      </c>
      <c r="D12" s="7">
        <v>0</v>
      </c>
    </row>
    <row r="13" spans="1:4" ht="33.75" customHeight="1">
      <c r="A13" s="29" t="s">
        <v>778</v>
      </c>
      <c r="B13" s="13" t="s">
        <v>774</v>
      </c>
      <c r="C13" s="5">
        <v>113.64</v>
      </c>
      <c r="D13" s="7">
        <v>75</v>
      </c>
    </row>
    <row r="14" spans="1:4" ht="33" customHeight="1">
      <c r="A14" s="29"/>
      <c r="B14" s="6" t="s">
        <v>771</v>
      </c>
      <c r="C14" s="5">
        <v>57.4</v>
      </c>
      <c r="D14" s="7">
        <v>51</v>
      </c>
    </row>
    <row r="15" spans="1:4" ht="33">
      <c r="A15" s="29"/>
      <c r="B15" s="13" t="s">
        <v>772</v>
      </c>
      <c r="C15" s="5">
        <v>57.4</v>
      </c>
      <c r="D15" s="7">
        <v>51</v>
      </c>
    </row>
    <row r="16" spans="1:4" ht="82.5">
      <c r="A16" s="29" t="s">
        <v>342</v>
      </c>
      <c r="B16" s="76" t="s">
        <v>765</v>
      </c>
      <c r="C16" s="121"/>
      <c r="D16" s="7">
        <v>70</v>
      </c>
    </row>
    <row r="17" spans="1:4" ht="30.75" customHeight="1">
      <c r="A17" s="29" t="s">
        <v>343</v>
      </c>
      <c r="B17" s="76" t="s">
        <v>762</v>
      </c>
      <c r="C17" s="5">
        <v>0</v>
      </c>
      <c r="D17" s="7">
        <v>0</v>
      </c>
    </row>
    <row r="18" spans="1:4" ht="19.5" customHeight="1">
      <c r="A18" s="29" t="s">
        <v>779</v>
      </c>
      <c r="B18" s="76" t="s">
        <v>763</v>
      </c>
      <c r="C18" s="5">
        <v>0</v>
      </c>
      <c r="D18" s="7">
        <v>0</v>
      </c>
    </row>
    <row r="19" spans="1:4" ht="19.5" customHeight="1">
      <c r="A19" s="29" t="s">
        <v>780</v>
      </c>
      <c r="B19" s="76" t="s">
        <v>764</v>
      </c>
      <c r="C19" s="5">
        <v>0</v>
      </c>
      <c r="D19" s="7">
        <v>0</v>
      </c>
    </row>
    <row r="20" spans="1:4" ht="33">
      <c r="A20" s="408" t="s">
        <v>344</v>
      </c>
      <c r="B20" s="76" t="s">
        <v>154</v>
      </c>
      <c r="C20" s="5">
        <v>1</v>
      </c>
      <c r="D20" s="7" t="s">
        <v>148</v>
      </c>
    </row>
    <row r="21" spans="1:4" ht="21" customHeight="1">
      <c r="A21" s="408"/>
      <c r="B21" s="77" t="s">
        <v>153</v>
      </c>
      <c r="C21" s="5">
        <v>52.3</v>
      </c>
      <c r="D21" s="7" t="s">
        <v>148</v>
      </c>
    </row>
    <row r="22" spans="1:4" ht="33">
      <c r="A22" s="29" t="s">
        <v>345</v>
      </c>
      <c r="B22" s="76" t="s">
        <v>80</v>
      </c>
      <c r="C22" s="5">
        <v>0</v>
      </c>
      <c r="D22" s="7" t="s">
        <v>148</v>
      </c>
    </row>
    <row r="23" spans="1:4" ht="19.5" customHeight="1">
      <c r="A23" s="406" t="s">
        <v>346</v>
      </c>
      <c r="B23" s="78" t="s">
        <v>147</v>
      </c>
      <c r="C23" s="125">
        <v>26308.5</v>
      </c>
      <c r="D23" s="124" t="s">
        <v>148</v>
      </c>
    </row>
    <row r="24" spans="1:4" ht="19.5" customHeight="1" thickBot="1">
      <c r="A24" s="407"/>
      <c r="B24" s="79" t="s">
        <v>149</v>
      </c>
      <c r="C24" s="122">
        <v>2</v>
      </c>
      <c r="D24" s="123" t="s">
        <v>148</v>
      </c>
    </row>
  </sheetData>
  <sheetProtection/>
  <mergeCells count="3">
    <mergeCell ref="A1:D1"/>
    <mergeCell ref="A23:A24"/>
    <mergeCell ref="A20:A21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1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9.375" style="0" customWidth="1"/>
    <col min="2" max="2" width="54.125" style="0" customWidth="1"/>
    <col min="3" max="3" width="12.75390625" style="0" customWidth="1"/>
    <col min="4" max="4" width="15.125" style="0" customWidth="1"/>
  </cols>
  <sheetData>
    <row r="1" spans="1:4" ht="27.75" customHeight="1" thickBot="1">
      <c r="A1" s="426" t="s">
        <v>81</v>
      </c>
      <c r="B1" s="426"/>
      <c r="C1" s="426"/>
      <c r="D1" s="426"/>
    </row>
    <row r="2" spans="1:4" ht="27" customHeight="1" thickBot="1">
      <c r="A2" s="411" t="s">
        <v>82</v>
      </c>
      <c r="B2" s="412"/>
      <c r="C2" s="412"/>
      <c r="D2" s="413"/>
    </row>
    <row r="3" spans="1:4" ht="36" customHeight="1" thickBot="1">
      <c r="A3" s="22" t="s">
        <v>16</v>
      </c>
      <c r="B3" s="23" t="s">
        <v>74</v>
      </c>
      <c r="C3" s="23" t="s">
        <v>18</v>
      </c>
      <c r="D3" s="24" t="s">
        <v>1377</v>
      </c>
    </row>
    <row r="4" spans="1:4" ht="33" customHeight="1">
      <c r="A4" s="47" t="s">
        <v>461</v>
      </c>
      <c r="B4" s="28" t="s">
        <v>443</v>
      </c>
      <c r="C4" s="8" t="s">
        <v>70</v>
      </c>
      <c r="D4" s="73">
        <v>2</v>
      </c>
    </row>
    <row r="5" spans="1:4" ht="33" customHeight="1">
      <c r="A5" s="48" t="s">
        <v>462</v>
      </c>
      <c r="B5" s="6" t="s">
        <v>444</v>
      </c>
      <c r="C5" s="5" t="s">
        <v>445</v>
      </c>
      <c r="D5" s="74">
        <v>205</v>
      </c>
    </row>
    <row r="6" spans="1:4" ht="33" customHeight="1">
      <c r="A6" s="48" t="s">
        <v>463</v>
      </c>
      <c r="B6" s="6" t="s">
        <v>446</v>
      </c>
      <c r="C6" s="5" t="s">
        <v>621</v>
      </c>
      <c r="D6" s="74" t="s">
        <v>878</v>
      </c>
    </row>
    <row r="7" spans="1:4" ht="51" customHeight="1">
      <c r="A7" s="48" t="s">
        <v>464</v>
      </c>
      <c r="B7" s="6" t="s">
        <v>447</v>
      </c>
      <c r="C7" s="5" t="s">
        <v>448</v>
      </c>
      <c r="D7" s="74">
        <v>0</v>
      </c>
    </row>
    <row r="8" spans="1:4" ht="33" customHeight="1">
      <c r="A8" s="48" t="s">
        <v>465</v>
      </c>
      <c r="B8" s="6" t="s">
        <v>449</v>
      </c>
      <c r="C8" s="5" t="s">
        <v>450</v>
      </c>
      <c r="D8" s="74">
        <v>38760</v>
      </c>
    </row>
    <row r="9" spans="1:4" ht="33">
      <c r="A9" s="48" t="s">
        <v>466</v>
      </c>
      <c r="B9" s="6" t="s">
        <v>451</v>
      </c>
      <c r="C9" s="5" t="s">
        <v>450</v>
      </c>
      <c r="D9" s="74">
        <v>262</v>
      </c>
    </row>
    <row r="10" spans="1:4" ht="51" customHeight="1">
      <c r="A10" s="48" t="s">
        <v>467</v>
      </c>
      <c r="B10" s="6" t="s">
        <v>452</v>
      </c>
      <c r="C10" s="5" t="s">
        <v>450</v>
      </c>
      <c r="D10" s="74">
        <v>212</v>
      </c>
    </row>
    <row r="11" spans="1:4" ht="33">
      <c r="A11" s="48" t="s">
        <v>468</v>
      </c>
      <c r="B11" s="6" t="s">
        <v>453</v>
      </c>
      <c r="C11" s="5" t="s">
        <v>450</v>
      </c>
      <c r="D11" s="74">
        <v>7</v>
      </c>
    </row>
    <row r="12" spans="1:4" ht="51" customHeight="1">
      <c r="A12" s="48" t="s">
        <v>469</v>
      </c>
      <c r="B12" s="6" t="s">
        <v>454</v>
      </c>
      <c r="C12" s="5" t="s">
        <v>450</v>
      </c>
      <c r="D12" s="74">
        <v>46</v>
      </c>
    </row>
    <row r="13" spans="1:4" ht="51" customHeight="1">
      <c r="A13" s="48" t="s">
        <v>470</v>
      </c>
      <c r="B13" s="6" t="s">
        <v>622</v>
      </c>
      <c r="C13" s="5" t="s">
        <v>450</v>
      </c>
      <c r="D13" s="74">
        <v>0</v>
      </c>
    </row>
    <row r="14" spans="1:4" ht="33" customHeight="1">
      <c r="A14" s="48" t="s">
        <v>471</v>
      </c>
      <c r="B14" s="220" t="s">
        <v>629</v>
      </c>
      <c r="C14" s="5" t="s">
        <v>450</v>
      </c>
      <c r="D14" s="74">
        <v>508</v>
      </c>
    </row>
    <row r="15" spans="1:4" ht="33" customHeight="1">
      <c r="A15" s="48" t="s">
        <v>626</v>
      </c>
      <c r="B15" s="220" t="s">
        <v>623</v>
      </c>
      <c r="C15" s="5" t="s">
        <v>450</v>
      </c>
      <c r="D15" s="74">
        <v>187</v>
      </c>
    </row>
    <row r="16" spans="1:4" ht="33" customHeight="1">
      <c r="A16" s="48" t="s">
        <v>627</v>
      </c>
      <c r="B16" s="220" t="s">
        <v>624</v>
      </c>
      <c r="C16" s="5" t="s">
        <v>450</v>
      </c>
      <c r="D16" s="74">
        <v>301</v>
      </c>
    </row>
    <row r="17" spans="1:4" ht="33" customHeight="1">
      <c r="A17" s="48" t="s">
        <v>628</v>
      </c>
      <c r="B17" s="220" t="s">
        <v>625</v>
      </c>
      <c r="C17" s="5" t="s">
        <v>450</v>
      </c>
      <c r="D17" s="74">
        <v>20</v>
      </c>
    </row>
    <row r="18" spans="1:4" ht="33" customHeight="1">
      <c r="A18" s="48" t="s">
        <v>827</v>
      </c>
      <c r="B18" s="221" t="s">
        <v>828</v>
      </c>
      <c r="C18" s="5" t="s">
        <v>450</v>
      </c>
      <c r="D18" s="74"/>
    </row>
    <row r="19" spans="1:4" ht="33" customHeight="1">
      <c r="A19" s="48" t="s">
        <v>472</v>
      </c>
      <c r="B19" s="221" t="s">
        <v>480</v>
      </c>
      <c r="C19" s="5" t="s">
        <v>450</v>
      </c>
      <c r="D19" s="74">
        <v>42</v>
      </c>
    </row>
    <row r="20" spans="1:4" ht="33" customHeight="1">
      <c r="A20" s="48" t="s">
        <v>473</v>
      </c>
      <c r="B20" s="6" t="s">
        <v>456</v>
      </c>
      <c r="C20" s="5" t="s">
        <v>450</v>
      </c>
      <c r="D20" s="98">
        <v>2088</v>
      </c>
    </row>
    <row r="21" spans="1:4" ht="33" customHeight="1">
      <c r="A21" s="48" t="s">
        <v>474</v>
      </c>
      <c r="B21" s="6" t="s">
        <v>457</v>
      </c>
      <c r="C21" s="5" t="s">
        <v>450</v>
      </c>
      <c r="D21" s="98">
        <v>2781</v>
      </c>
    </row>
    <row r="22" spans="1:4" ht="33">
      <c r="A22" s="48" t="s">
        <v>475</v>
      </c>
      <c r="B22" s="6" t="s">
        <v>458</v>
      </c>
      <c r="C22" s="5" t="s">
        <v>106</v>
      </c>
      <c r="D22" s="104">
        <v>21064.99</v>
      </c>
    </row>
    <row r="23" spans="1:4" ht="51" customHeight="1">
      <c r="A23" s="48" t="s">
        <v>476</v>
      </c>
      <c r="B23" s="6" t="s">
        <v>459</v>
      </c>
      <c r="C23" s="5" t="s">
        <v>450</v>
      </c>
      <c r="D23" s="74">
        <v>48</v>
      </c>
    </row>
    <row r="24" spans="1:4" ht="33" customHeight="1">
      <c r="A24" s="48" t="s">
        <v>477</v>
      </c>
      <c r="B24" s="6" t="s">
        <v>805</v>
      </c>
      <c r="C24" s="5" t="s">
        <v>83</v>
      </c>
      <c r="D24" s="104">
        <v>12643.06</v>
      </c>
    </row>
    <row r="25" spans="1:4" ht="33">
      <c r="A25" s="48" t="s">
        <v>478</v>
      </c>
      <c r="B25" s="6" t="s">
        <v>460</v>
      </c>
      <c r="C25" s="5" t="s">
        <v>168</v>
      </c>
      <c r="D25" s="85">
        <v>33.5</v>
      </c>
    </row>
    <row r="26" spans="1:4" ht="51" customHeight="1">
      <c r="A26" s="48" t="s">
        <v>479</v>
      </c>
      <c r="B26" s="6" t="s">
        <v>455</v>
      </c>
      <c r="C26" s="5" t="s">
        <v>168</v>
      </c>
      <c r="D26" s="85">
        <v>0</v>
      </c>
    </row>
    <row r="27" spans="1:4" ht="33" customHeight="1" thickBot="1">
      <c r="A27" s="49" t="s">
        <v>481</v>
      </c>
      <c r="B27" s="32" t="s">
        <v>482</v>
      </c>
      <c r="C27" s="14" t="s">
        <v>450</v>
      </c>
      <c r="D27" s="102">
        <v>2786</v>
      </c>
    </row>
    <row r="28" spans="1:4" ht="27" customHeight="1" thickBot="1">
      <c r="A28" s="277" t="s">
        <v>511</v>
      </c>
      <c r="B28" s="277"/>
      <c r="C28" s="277"/>
      <c r="D28" s="277"/>
    </row>
    <row r="29" spans="1:4" ht="36" customHeight="1" thickBot="1">
      <c r="A29" s="22" t="s">
        <v>16</v>
      </c>
      <c r="B29" s="23" t="s">
        <v>74</v>
      </c>
      <c r="C29" s="23" t="s">
        <v>18</v>
      </c>
      <c r="D29" s="24" t="s">
        <v>1378</v>
      </c>
    </row>
    <row r="30" spans="1:4" ht="33" customHeight="1">
      <c r="A30" s="47" t="s">
        <v>526</v>
      </c>
      <c r="B30" s="222" t="s">
        <v>633</v>
      </c>
      <c r="C30" s="15" t="s">
        <v>70</v>
      </c>
      <c r="D30" s="60">
        <v>2</v>
      </c>
    </row>
    <row r="31" spans="1:4" ht="33">
      <c r="A31" s="50" t="s">
        <v>527</v>
      </c>
      <c r="B31" s="58" t="s">
        <v>800</v>
      </c>
      <c r="C31" s="5" t="s">
        <v>450</v>
      </c>
      <c r="D31" s="7">
        <v>97</v>
      </c>
    </row>
    <row r="32" spans="1:4" ht="33">
      <c r="A32" s="50" t="s">
        <v>802</v>
      </c>
      <c r="B32" s="58" t="s">
        <v>801</v>
      </c>
      <c r="C32" s="5" t="s">
        <v>450</v>
      </c>
      <c r="D32" s="7">
        <v>80</v>
      </c>
    </row>
    <row r="33" spans="1:4" ht="33" customHeight="1">
      <c r="A33" s="50" t="s">
        <v>528</v>
      </c>
      <c r="B33" s="6" t="s">
        <v>634</v>
      </c>
      <c r="C33" s="16" t="s">
        <v>70</v>
      </c>
      <c r="D33" s="96">
        <v>1200</v>
      </c>
    </row>
    <row r="34" spans="1:4" ht="33" customHeight="1">
      <c r="A34" s="50" t="s">
        <v>529</v>
      </c>
      <c r="B34" s="57" t="s">
        <v>483</v>
      </c>
      <c r="C34" s="5" t="s">
        <v>70</v>
      </c>
      <c r="D34" s="72">
        <v>6</v>
      </c>
    </row>
    <row r="35" spans="1:4" ht="33">
      <c r="A35" s="50" t="s">
        <v>530</v>
      </c>
      <c r="B35" s="6" t="s">
        <v>484</v>
      </c>
      <c r="C35" s="5" t="s">
        <v>450</v>
      </c>
      <c r="D35" s="72">
        <v>40</v>
      </c>
    </row>
    <row r="36" spans="1:4" ht="33">
      <c r="A36" s="50" t="s">
        <v>635</v>
      </c>
      <c r="B36" s="6" t="s">
        <v>485</v>
      </c>
      <c r="C36" s="5" t="s">
        <v>450</v>
      </c>
      <c r="D36" s="72">
        <v>34</v>
      </c>
    </row>
    <row r="37" spans="1:4" ht="33" customHeight="1">
      <c r="A37" s="50" t="s">
        <v>531</v>
      </c>
      <c r="B37" s="6" t="s">
        <v>486</v>
      </c>
      <c r="C37" s="5" t="s">
        <v>487</v>
      </c>
      <c r="D37" s="72">
        <v>213.9</v>
      </c>
    </row>
    <row r="38" spans="1:4" ht="33">
      <c r="A38" s="50" t="s">
        <v>532</v>
      </c>
      <c r="B38" s="6" t="s">
        <v>488</v>
      </c>
      <c r="C38" s="5" t="s">
        <v>450</v>
      </c>
      <c r="D38" s="96">
        <v>19693</v>
      </c>
    </row>
    <row r="39" spans="1:4" ht="33" customHeight="1">
      <c r="A39" s="50" t="s">
        <v>533</v>
      </c>
      <c r="B39" s="6" t="s">
        <v>489</v>
      </c>
      <c r="C39" s="5" t="s">
        <v>490</v>
      </c>
      <c r="D39" s="72">
        <v>169.8</v>
      </c>
    </row>
    <row r="40" spans="1:4" ht="33">
      <c r="A40" s="50" t="s">
        <v>534</v>
      </c>
      <c r="B40" s="6" t="s">
        <v>825</v>
      </c>
      <c r="C40" s="5" t="s">
        <v>487</v>
      </c>
      <c r="D40" s="72">
        <v>385.4</v>
      </c>
    </row>
    <row r="41" spans="1:4" ht="33" customHeight="1">
      <c r="A41" s="50" t="s">
        <v>535</v>
      </c>
      <c r="B41" s="6" t="s">
        <v>630</v>
      </c>
      <c r="C41" s="5" t="s">
        <v>70</v>
      </c>
      <c r="D41" s="72">
        <v>1</v>
      </c>
    </row>
    <row r="42" spans="1:4" ht="33" customHeight="1">
      <c r="A42" s="50" t="s">
        <v>536</v>
      </c>
      <c r="B42" s="6" t="s">
        <v>631</v>
      </c>
      <c r="C42" s="5" t="s">
        <v>450</v>
      </c>
      <c r="D42" s="72">
        <v>14</v>
      </c>
    </row>
    <row r="43" spans="1:4" ht="33">
      <c r="A43" s="50" t="s">
        <v>636</v>
      </c>
      <c r="B43" s="6" t="s">
        <v>632</v>
      </c>
      <c r="C43" s="5" t="s">
        <v>450</v>
      </c>
      <c r="D43" s="72">
        <v>1</v>
      </c>
    </row>
    <row r="44" spans="1:4" ht="33">
      <c r="A44" s="48" t="s">
        <v>537</v>
      </c>
      <c r="B44" s="6" t="s">
        <v>502</v>
      </c>
      <c r="C44" s="5" t="s">
        <v>70</v>
      </c>
      <c r="D44" s="98">
        <v>16792</v>
      </c>
    </row>
    <row r="45" spans="1:4" ht="33">
      <c r="A45" s="50" t="s">
        <v>538</v>
      </c>
      <c r="B45" s="6" t="s">
        <v>503</v>
      </c>
      <c r="C45" s="5" t="s">
        <v>450</v>
      </c>
      <c r="D45" s="96">
        <v>15600</v>
      </c>
    </row>
    <row r="46" spans="1:4" ht="33" customHeight="1">
      <c r="A46" s="50" t="s">
        <v>539</v>
      </c>
      <c r="B46" s="6" t="s">
        <v>491</v>
      </c>
      <c r="C46" s="5" t="s">
        <v>70</v>
      </c>
      <c r="D46" s="72">
        <v>2</v>
      </c>
    </row>
    <row r="47" spans="1:4" ht="33">
      <c r="A47" s="50" t="s">
        <v>540</v>
      </c>
      <c r="B47" s="6" t="s">
        <v>492</v>
      </c>
      <c r="C47" s="5" t="s">
        <v>450</v>
      </c>
      <c r="D47" s="72">
        <v>450</v>
      </c>
    </row>
    <row r="48" spans="1:4" ht="33" customHeight="1">
      <c r="A48" s="50" t="s">
        <v>541</v>
      </c>
      <c r="B48" s="6" t="s">
        <v>493</v>
      </c>
      <c r="C48" s="5" t="s">
        <v>70</v>
      </c>
      <c r="D48" s="72">
        <v>1</v>
      </c>
    </row>
    <row r="49" spans="1:4" ht="33">
      <c r="A49" s="50" t="s">
        <v>542</v>
      </c>
      <c r="B49" s="6" t="s">
        <v>494</v>
      </c>
      <c r="C49" s="5" t="s">
        <v>450</v>
      </c>
      <c r="D49" s="72">
        <v>477</v>
      </c>
    </row>
    <row r="50" spans="1:4" ht="33" customHeight="1">
      <c r="A50" s="50" t="s">
        <v>543</v>
      </c>
      <c r="B50" s="6" t="s">
        <v>495</v>
      </c>
      <c r="C50" s="5" t="s">
        <v>70</v>
      </c>
      <c r="D50" s="72">
        <v>1</v>
      </c>
    </row>
    <row r="51" spans="1:4" ht="33">
      <c r="A51" s="50" t="s">
        <v>544</v>
      </c>
      <c r="B51" s="6" t="s">
        <v>496</v>
      </c>
      <c r="C51" s="5" t="s">
        <v>450</v>
      </c>
      <c r="D51" s="72">
        <v>400</v>
      </c>
    </row>
    <row r="52" spans="1:4" ht="33" customHeight="1">
      <c r="A52" s="50" t="s">
        <v>545</v>
      </c>
      <c r="B52" s="6" t="s">
        <v>497</v>
      </c>
      <c r="C52" s="5" t="s">
        <v>70</v>
      </c>
      <c r="D52" s="72">
        <v>0</v>
      </c>
    </row>
    <row r="53" spans="1:4" ht="33">
      <c r="A53" s="50" t="s">
        <v>546</v>
      </c>
      <c r="B53" s="6" t="s">
        <v>498</v>
      </c>
      <c r="C53" s="5" t="s">
        <v>106</v>
      </c>
      <c r="D53" s="105">
        <v>8114.2</v>
      </c>
    </row>
    <row r="54" spans="1:4" ht="33">
      <c r="A54" s="50" t="s">
        <v>547</v>
      </c>
      <c r="B54" s="6" t="s">
        <v>499</v>
      </c>
      <c r="C54" s="5" t="s">
        <v>500</v>
      </c>
      <c r="D54" s="105">
        <v>96422.2</v>
      </c>
    </row>
    <row r="55" spans="1:4" ht="51" customHeight="1" thickBot="1">
      <c r="A55" s="71" t="s">
        <v>851</v>
      </c>
      <c r="B55" s="32" t="s">
        <v>501</v>
      </c>
      <c r="C55" s="14" t="s">
        <v>500</v>
      </c>
      <c r="D55" s="238">
        <v>83501.2</v>
      </c>
    </row>
    <row r="56" spans="1:4" ht="27" customHeight="1" thickBot="1">
      <c r="A56" s="277" t="s">
        <v>512</v>
      </c>
      <c r="B56" s="277"/>
      <c r="C56" s="277"/>
      <c r="D56" s="277"/>
    </row>
    <row r="57" spans="1:4" ht="36" customHeight="1" thickBot="1">
      <c r="A57" s="22" t="s">
        <v>16</v>
      </c>
      <c r="B57" s="23" t="s">
        <v>74</v>
      </c>
      <c r="C57" s="23" t="s">
        <v>18</v>
      </c>
      <c r="D57" s="24" t="s">
        <v>1379</v>
      </c>
    </row>
    <row r="58" spans="1:4" ht="33" customHeight="1">
      <c r="A58" s="47" t="s">
        <v>548</v>
      </c>
      <c r="B58" s="28" t="s">
        <v>795</v>
      </c>
      <c r="C58" s="8" t="s">
        <v>165</v>
      </c>
      <c r="D58" s="60">
        <v>126</v>
      </c>
    </row>
    <row r="59" spans="1:4" ht="33" customHeight="1">
      <c r="A59" s="48" t="s">
        <v>736</v>
      </c>
      <c r="B59" s="6" t="s">
        <v>504</v>
      </c>
      <c r="C59" s="5" t="s">
        <v>165</v>
      </c>
      <c r="D59" s="72">
        <v>32</v>
      </c>
    </row>
    <row r="60" spans="1:4" ht="33" customHeight="1">
      <c r="A60" s="48" t="s">
        <v>550</v>
      </c>
      <c r="B60" s="6" t="s">
        <v>505</v>
      </c>
      <c r="C60" s="5" t="s">
        <v>165</v>
      </c>
      <c r="D60" s="72">
        <v>8</v>
      </c>
    </row>
    <row r="61" spans="1:4" ht="33" customHeight="1">
      <c r="A61" s="48" t="s">
        <v>737</v>
      </c>
      <c r="B61" s="6" t="s">
        <v>796</v>
      </c>
      <c r="C61" s="5" t="s">
        <v>165</v>
      </c>
      <c r="D61" s="72">
        <v>3</v>
      </c>
    </row>
    <row r="62" spans="1:4" ht="33" customHeight="1">
      <c r="A62" s="48" t="s">
        <v>551</v>
      </c>
      <c r="B62" s="6" t="s">
        <v>506</v>
      </c>
      <c r="C62" s="5" t="s">
        <v>165</v>
      </c>
      <c r="D62" s="72">
        <v>83</v>
      </c>
    </row>
    <row r="63" spans="1:4" ht="33">
      <c r="A63" s="48" t="s">
        <v>549</v>
      </c>
      <c r="B63" s="6" t="s">
        <v>507</v>
      </c>
      <c r="C63" s="5" t="s">
        <v>165</v>
      </c>
      <c r="D63" s="72">
        <v>2</v>
      </c>
    </row>
    <row r="64" spans="1:4" ht="33">
      <c r="A64" s="48" t="s">
        <v>552</v>
      </c>
      <c r="B64" s="6" t="s">
        <v>797</v>
      </c>
      <c r="C64" s="5" t="s">
        <v>450</v>
      </c>
      <c r="D64" s="96">
        <v>19927</v>
      </c>
    </row>
    <row r="65" spans="1:4" ht="49.5">
      <c r="A65" s="48" t="s">
        <v>553</v>
      </c>
      <c r="B65" s="6" t="s">
        <v>798</v>
      </c>
      <c r="C65" s="5" t="s">
        <v>450</v>
      </c>
      <c r="D65" s="96">
        <v>1552</v>
      </c>
    </row>
    <row r="66" spans="1:4" ht="33">
      <c r="A66" s="48" t="s">
        <v>554</v>
      </c>
      <c r="B66" s="6" t="s">
        <v>508</v>
      </c>
      <c r="C66" s="5" t="s">
        <v>450</v>
      </c>
      <c r="D66" s="72">
        <v>131</v>
      </c>
    </row>
    <row r="67" spans="1:4" ht="33" customHeight="1">
      <c r="A67" s="48" t="s">
        <v>555</v>
      </c>
      <c r="B67" s="6" t="s">
        <v>509</v>
      </c>
      <c r="C67" s="5" t="s">
        <v>165</v>
      </c>
      <c r="D67" s="72">
        <v>1</v>
      </c>
    </row>
    <row r="68" spans="1:4" ht="33">
      <c r="A68" s="48" t="s">
        <v>556</v>
      </c>
      <c r="B68" s="6" t="s">
        <v>799</v>
      </c>
      <c r="C68" s="5" t="s">
        <v>450</v>
      </c>
      <c r="D68" s="118">
        <v>947</v>
      </c>
    </row>
    <row r="69" spans="1:4" ht="33" customHeight="1">
      <c r="A69" s="48" t="s">
        <v>557</v>
      </c>
      <c r="B69" s="6" t="s">
        <v>510</v>
      </c>
      <c r="C69" s="5" t="s">
        <v>106</v>
      </c>
      <c r="D69" s="72">
        <v>0</v>
      </c>
    </row>
    <row r="70" spans="1:4" ht="116.25" thickBot="1">
      <c r="A70" s="49" t="s">
        <v>558</v>
      </c>
      <c r="B70" s="32" t="s">
        <v>522</v>
      </c>
      <c r="C70" s="14" t="s">
        <v>106</v>
      </c>
      <c r="D70" s="159">
        <v>1200</v>
      </c>
    </row>
    <row r="71" spans="1:4" ht="30" customHeight="1" thickBot="1">
      <c r="A71" s="427" t="s">
        <v>671</v>
      </c>
      <c r="B71" s="428"/>
      <c r="C71" s="428"/>
      <c r="D71" s="429"/>
    </row>
    <row r="72" spans="1:4" ht="33" customHeight="1" thickBot="1">
      <c r="A72" s="22" t="s">
        <v>16</v>
      </c>
      <c r="B72" s="23" t="s">
        <v>74</v>
      </c>
      <c r="C72" s="23" t="s">
        <v>18</v>
      </c>
      <c r="D72" s="24" t="s">
        <v>1379</v>
      </c>
    </row>
    <row r="73" spans="1:4" ht="51" customHeight="1">
      <c r="A73" s="47" t="s">
        <v>559</v>
      </c>
      <c r="B73" s="28" t="s">
        <v>785</v>
      </c>
      <c r="C73" s="8" t="s">
        <v>165</v>
      </c>
      <c r="D73" s="60">
        <v>3</v>
      </c>
    </row>
    <row r="74" spans="1:4" ht="49.5">
      <c r="A74" s="48" t="s">
        <v>560</v>
      </c>
      <c r="B74" s="6" t="s">
        <v>786</v>
      </c>
      <c r="C74" s="5" t="s">
        <v>165</v>
      </c>
      <c r="D74" s="7">
        <v>0</v>
      </c>
    </row>
    <row r="75" spans="1:4" ht="33">
      <c r="A75" s="48" t="s">
        <v>561</v>
      </c>
      <c r="B75" s="6" t="s">
        <v>813</v>
      </c>
      <c r="C75" s="5" t="s">
        <v>165</v>
      </c>
      <c r="D75" s="7">
        <v>0</v>
      </c>
    </row>
    <row r="76" spans="1:4" ht="33">
      <c r="A76" s="48" t="s">
        <v>814</v>
      </c>
      <c r="B76" s="6" t="s">
        <v>815</v>
      </c>
      <c r="C76" s="5" t="s">
        <v>165</v>
      </c>
      <c r="D76" s="7">
        <v>0</v>
      </c>
    </row>
    <row r="77" spans="1:4" ht="33" customHeight="1">
      <c r="A77" s="48" t="s">
        <v>562</v>
      </c>
      <c r="B77" s="6" t="s">
        <v>787</v>
      </c>
      <c r="C77" s="5" t="s">
        <v>788</v>
      </c>
      <c r="D77" s="7">
        <v>8.7</v>
      </c>
    </row>
    <row r="78" spans="1:4" ht="33">
      <c r="A78" s="48" t="s">
        <v>563</v>
      </c>
      <c r="B78" s="6" t="s">
        <v>789</v>
      </c>
      <c r="C78" s="5" t="s">
        <v>788</v>
      </c>
      <c r="D78" s="7">
        <v>2.5</v>
      </c>
    </row>
    <row r="79" spans="1:4" ht="33">
      <c r="A79" s="48" t="s">
        <v>794</v>
      </c>
      <c r="B79" s="6" t="s">
        <v>790</v>
      </c>
      <c r="C79" s="5" t="s">
        <v>791</v>
      </c>
      <c r="D79" s="85">
        <v>0.35</v>
      </c>
    </row>
    <row r="80" spans="1:4" ht="33">
      <c r="A80" s="48" t="s">
        <v>564</v>
      </c>
      <c r="B80" s="6" t="s">
        <v>691</v>
      </c>
      <c r="C80" s="5" t="s">
        <v>168</v>
      </c>
      <c r="D80" s="85">
        <v>42.9</v>
      </c>
    </row>
    <row r="81" spans="1:4" ht="33" customHeight="1">
      <c r="A81" s="48" t="s">
        <v>565</v>
      </c>
      <c r="B81" s="6" t="s">
        <v>792</v>
      </c>
      <c r="C81" s="5" t="s">
        <v>450</v>
      </c>
      <c r="D81" s="85">
        <v>33.6</v>
      </c>
    </row>
    <row r="82" spans="1:4" ht="33" customHeight="1" thickBot="1">
      <c r="A82" s="49" t="s">
        <v>566</v>
      </c>
      <c r="B82" s="32" t="s">
        <v>793</v>
      </c>
      <c r="C82" s="14" t="s">
        <v>450</v>
      </c>
      <c r="D82" s="88">
        <v>85.7</v>
      </c>
    </row>
    <row r="83" spans="1:4" ht="30" customHeight="1" thickBot="1">
      <c r="A83" s="427" t="s">
        <v>611</v>
      </c>
      <c r="B83" s="428"/>
      <c r="C83" s="428"/>
      <c r="D83" s="429"/>
    </row>
    <row r="84" spans="1:4" ht="33" customHeight="1" thickBot="1">
      <c r="A84" s="45" t="s">
        <v>16</v>
      </c>
      <c r="B84" s="46" t="s">
        <v>74</v>
      </c>
      <c r="C84" s="43" t="s">
        <v>18</v>
      </c>
      <c r="D84" s="24" t="s">
        <v>1378</v>
      </c>
    </row>
    <row r="85" spans="1:4" ht="33" customHeight="1">
      <c r="A85" s="51"/>
      <c r="B85" s="224" t="s">
        <v>514</v>
      </c>
      <c r="C85" s="20"/>
      <c r="D85" s="73"/>
    </row>
    <row r="86" spans="1:4" ht="33" customHeight="1">
      <c r="A86" s="52" t="s">
        <v>586</v>
      </c>
      <c r="B86" s="6" t="s">
        <v>755</v>
      </c>
      <c r="C86" s="16" t="s">
        <v>70</v>
      </c>
      <c r="D86" s="85">
        <v>14</v>
      </c>
    </row>
    <row r="87" spans="1:4" ht="33" customHeight="1">
      <c r="A87" s="52" t="s">
        <v>587</v>
      </c>
      <c r="B87" s="6" t="s">
        <v>756</v>
      </c>
      <c r="C87" s="16" t="s">
        <v>70</v>
      </c>
      <c r="D87" s="98">
        <v>4624</v>
      </c>
    </row>
    <row r="88" spans="1:4" ht="66" customHeight="1">
      <c r="A88" s="52" t="s">
        <v>588</v>
      </c>
      <c r="B88" s="6" t="s">
        <v>757</v>
      </c>
      <c r="C88" s="5" t="s">
        <v>450</v>
      </c>
      <c r="D88" s="98">
        <v>4611</v>
      </c>
    </row>
    <row r="89" spans="1:4" ht="51" customHeight="1">
      <c r="A89" s="52" t="s">
        <v>589</v>
      </c>
      <c r="B89" s="6" t="s">
        <v>758</v>
      </c>
      <c r="C89" s="5" t="s">
        <v>450</v>
      </c>
      <c r="D89" s="98">
        <v>756</v>
      </c>
    </row>
    <row r="90" spans="1:4" ht="51" customHeight="1">
      <c r="A90" s="52" t="s">
        <v>656</v>
      </c>
      <c r="B90" s="6" t="s">
        <v>759</v>
      </c>
      <c r="C90" s="5" t="s">
        <v>450</v>
      </c>
      <c r="D90" s="85">
        <v>420</v>
      </c>
    </row>
    <row r="91" spans="1:4" ht="33">
      <c r="A91" s="52"/>
      <c r="B91" s="61" t="s">
        <v>639</v>
      </c>
      <c r="C91" s="21"/>
      <c r="D91" s="74"/>
    </row>
    <row r="92" spans="1:4" ht="33" customHeight="1">
      <c r="A92" s="52" t="s">
        <v>657</v>
      </c>
      <c r="B92" s="6" t="s">
        <v>640</v>
      </c>
      <c r="C92" s="16" t="s">
        <v>70</v>
      </c>
      <c r="D92" s="85">
        <v>10</v>
      </c>
    </row>
    <row r="93" spans="1:4" ht="33" customHeight="1">
      <c r="A93" s="52" t="s">
        <v>658</v>
      </c>
      <c r="B93" s="6" t="s">
        <v>641</v>
      </c>
      <c r="C93" s="16" t="s">
        <v>70</v>
      </c>
      <c r="D93" s="85">
        <v>0</v>
      </c>
    </row>
    <row r="94" spans="1:4" ht="33" customHeight="1">
      <c r="A94" s="52" t="s">
        <v>659</v>
      </c>
      <c r="B94" s="6" t="s">
        <v>642</v>
      </c>
      <c r="C94" s="16" t="s">
        <v>70</v>
      </c>
      <c r="D94" s="85">
        <v>9</v>
      </c>
    </row>
    <row r="95" spans="1:4" ht="33" customHeight="1">
      <c r="A95" s="52" t="s">
        <v>660</v>
      </c>
      <c r="B95" s="6" t="s">
        <v>643</v>
      </c>
      <c r="C95" s="16" t="s">
        <v>70</v>
      </c>
      <c r="D95" s="85">
        <v>0</v>
      </c>
    </row>
    <row r="96" spans="1:4" ht="33" customHeight="1">
      <c r="A96" s="52" t="s">
        <v>661</v>
      </c>
      <c r="B96" s="6" t="s">
        <v>644</v>
      </c>
      <c r="C96" s="16" t="s">
        <v>70</v>
      </c>
      <c r="D96" s="85">
        <v>0</v>
      </c>
    </row>
    <row r="97" spans="1:4" ht="33" customHeight="1">
      <c r="A97" s="52" t="s">
        <v>662</v>
      </c>
      <c r="B97" s="6" t="s">
        <v>645</v>
      </c>
      <c r="C97" s="16" t="s">
        <v>70</v>
      </c>
      <c r="D97" s="85">
        <v>7</v>
      </c>
    </row>
    <row r="98" spans="1:4" ht="33" customHeight="1">
      <c r="A98" s="52" t="s">
        <v>663</v>
      </c>
      <c r="B98" s="6" t="s">
        <v>646</v>
      </c>
      <c r="C98" s="16" t="s">
        <v>70</v>
      </c>
      <c r="D98" s="85">
        <v>2</v>
      </c>
    </row>
    <row r="99" spans="1:4" ht="51" customHeight="1">
      <c r="A99" s="52" t="s">
        <v>668</v>
      </c>
      <c r="B99" s="6" t="s">
        <v>647</v>
      </c>
      <c r="C99" s="5" t="s">
        <v>70</v>
      </c>
      <c r="D99" s="85">
        <v>1</v>
      </c>
    </row>
    <row r="100" spans="1:4" ht="33" customHeight="1">
      <c r="A100" s="52" t="s">
        <v>590</v>
      </c>
      <c r="B100" s="6" t="s">
        <v>648</v>
      </c>
      <c r="C100" s="5" t="s">
        <v>450</v>
      </c>
      <c r="D100" s="98">
        <v>6566</v>
      </c>
    </row>
    <row r="101" spans="1:4" ht="33" customHeight="1">
      <c r="A101" s="52" t="s">
        <v>816</v>
      </c>
      <c r="B101" s="6" t="s">
        <v>649</v>
      </c>
      <c r="C101" s="5" t="s">
        <v>450</v>
      </c>
      <c r="D101" s="85">
        <v>30</v>
      </c>
    </row>
    <row r="102" spans="1:4" ht="33" customHeight="1">
      <c r="A102" s="52" t="s">
        <v>664</v>
      </c>
      <c r="B102" s="6" t="s">
        <v>760</v>
      </c>
      <c r="C102" s="5" t="s">
        <v>450</v>
      </c>
      <c r="D102" s="85">
        <v>24.4</v>
      </c>
    </row>
    <row r="103" spans="1:4" ht="33" customHeight="1">
      <c r="A103" s="52" t="s">
        <v>591</v>
      </c>
      <c r="B103" s="6" t="s">
        <v>761</v>
      </c>
      <c r="C103" s="5"/>
      <c r="D103" s="85">
        <v>9.2</v>
      </c>
    </row>
    <row r="104" spans="1:4" ht="33" customHeight="1">
      <c r="A104" s="52" t="s">
        <v>592</v>
      </c>
      <c r="B104" s="6" t="s">
        <v>650</v>
      </c>
      <c r="C104" s="5" t="s">
        <v>450</v>
      </c>
      <c r="D104" s="85">
        <v>899</v>
      </c>
    </row>
    <row r="105" spans="1:4" ht="33" customHeight="1">
      <c r="A105" s="52" t="s">
        <v>669</v>
      </c>
      <c r="B105" s="6" t="s">
        <v>651</v>
      </c>
      <c r="C105" s="5" t="s">
        <v>450</v>
      </c>
      <c r="D105" s="85">
        <v>513</v>
      </c>
    </row>
    <row r="106" spans="1:4" ht="33" customHeight="1">
      <c r="A106" s="62" t="s">
        <v>817</v>
      </c>
      <c r="B106" s="6" t="s">
        <v>652</v>
      </c>
      <c r="C106" s="5" t="s">
        <v>450</v>
      </c>
      <c r="D106" s="85">
        <v>443</v>
      </c>
    </row>
    <row r="107" spans="1:4" ht="114.75" customHeight="1">
      <c r="A107" s="52" t="s">
        <v>818</v>
      </c>
      <c r="B107" s="6" t="s">
        <v>702</v>
      </c>
      <c r="C107" s="5" t="s">
        <v>450</v>
      </c>
      <c r="D107" s="85">
        <v>386</v>
      </c>
    </row>
    <row r="108" spans="1:4" ht="33" customHeight="1">
      <c r="A108" s="63" t="s">
        <v>593</v>
      </c>
      <c r="B108" s="6" t="s">
        <v>653</v>
      </c>
      <c r="C108" s="5" t="s">
        <v>450</v>
      </c>
      <c r="D108" s="85">
        <v>25</v>
      </c>
    </row>
    <row r="109" spans="1:4" ht="99">
      <c r="A109" s="63" t="s">
        <v>819</v>
      </c>
      <c r="B109" s="6" t="s">
        <v>749</v>
      </c>
      <c r="C109" s="5" t="s">
        <v>168</v>
      </c>
      <c r="D109" s="85">
        <v>99.3</v>
      </c>
    </row>
    <row r="110" spans="1:4" ht="66">
      <c r="A110" s="63" t="s">
        <v>594</v>
      </c>
      <c r="B110" s="6" t="s">
        <v>750</v>
      </c>
      <c r="C110" s="5" t="s">
        <v>450</v>
      </c>
      <c r="D110" s="85">
        <v>298</v>
      </c>
    </row>
    <row r="111" spans="1:4" ht="66">
      <c r="A111" s="63" t="s">
        <v>670</v>
      </c>
      <c r="B111" s="6" t="s">
        <v>751</v>
      </c>
      <c r="C111" s="5" t="s">
        <v>450</v>
      </c>
      <c r="D111" s="85">
        <v>298</v>
      </c>
    </row>
    <row r="112" spans="1:4" ht="51" customHeight="1">
      <c r="A112" s="63" t="s">
        <v>595</v>
      </c>
      <c r="B112" s="6" t="s">
        <v>752</v>
      </c>
      <c r="C112" s="5" t="s">
        <v>450</v>
      </c>
      <c r="D112" s="85">
        <v>298</v>
      </c>
    </row>
    <row r="113" spans="1:4" ht="51" customHeight="1">
      <c r="A113" s="63" t="s">
        <v>820</v>
      </c>
      <c r="B113" s="6" t="s">
        <v>753</v>
      </c>
      <c r="C113" s="5" t="s">
        <v>450</v>
      </c>
      <c r="D113" s="85">
        <v>296</v>
      </c>
    </row>
    <row r="114" spans="1:4" ht="51" customHeight="1">
      <c r="A114" s="52" t="s">
        <v>821</v>
      </c>
      <c r="B114" s="6" t="s">
        <v>754</v>
      </c>
      <c r="C114" s="5" t="s">
        <v>450</v>
      </c>
      <c r="D114" s="85">
        <v>2</v>
      </c>
    </row>
    <row r="115" spans="1:4" ht="33" customHeight="1">
      <c r="A115" s="52" t="s">
        <v>822</v>
      </c>
      <c r="B115" s="6" t="s">
        <v>654</v>
      </c>
      <c r="C115" s="5" t="s">
        <v>450</v>
      </c>
      <c r="D115" s="85">
        <v>7.3</v>
      </c>
    </row>
    <row r="116" spans="1:4" ht="33" customHeight="1">
      <c r="A116" s="52" t="s">
        <v>596</v>
      </c>
      <c r="B116" s="6" t="s">
        <v>655</v>
      </c>
      <c r="C116" s="5" t="s">
        <v>450</v>
      </c>
      <c r="D116" s="85">
        <v>14.8</v>
      </c>
    </row>
    <row r="117" spans="1:4" ht="33" customHeight="1">
      <c r="A117" s="52" t="s">
        <v>597</v>
      </c>
      <c r="B117" s="6" t="s">
        <v>515</v>
      </c>
      <c r="C117" s="5" t="s">
        <v>168</v>
      </c>
      <c r="D117" s="85">
        <v>100</v>
      </c>
    </row>
    <row r="118" spans="1:4" ht="35.25" customHeight="1">
      <c r="A118" s="52"/>
      <c r="B118" s="239" t="s">
        <v>516</v>
      </c>
      <c r="C118" s="5"/>
      <c r="D118" s="74"/>
    </row>
    <row r="119" spans="1:4" ht="33" customHeight="1">
      <c r="A119" s="52" t="s">
        <v>598</v>
      </c>
      <c r="B119" s="6" t="s">
        <v>517</v>
      </c>
      <c r="C119" s="5" t="s">
        <v>70</v>
      </c>
      <c r="D119" s="85">
        <v>1</v>
      </c>
    </row>
    <row r="120" spans="1:4" ht="33" customHeight="1">
      <c r="A120" s="52" t="s">
        <v>599</v>
      </c>
      <c r="B120" s="6" t="s">
        <v>518</v>
      </c>
      <c r="C120" s="5" t="s">
        <v>450</v>
      </c>
      <c r="D120" s="85">
        <v>17</v>
      </c>
    </row>
    <row r="121" spans="1:4" ht="33" customHeight="1">
      <c r="A121" s="63" t="s">
        <v>600</v>
      </c>
      <c r="B121" s="6" t="s">
        <v>650</v>
      </c>
      <c r="C121" s="5" t="s">
        <v>450</v>
      </c>
      <c r="D121" s="85">
        <v>0</v>
      </c>
    </row>
    <row r="122" spans="1:4" ht="33" customHeight="1">
      <c r="A122" s="63" t="s">
        <v>823</v>
      </c>
      <c r="B122" s="6" t="s">
        <v>651</v>
      </c>
      <c r="C122" s="5" t="s">
        <v>450</v>
      </c>
      <c r="D122" s="85">
        <v>0</v>
      </c>
    </row>
    <row r="123" spans="1:4" ht="33" customHeight="1">
      <c r="A123" s="62" t="s">
        <v>824</v>
      </c>
      <c r="B123" s="223" t="s">
        <v>652</v>
      </c>
      <c r="C123" s="21" t="s">
        <v>450</v>
      </c>
      <c r="D123" s="85">
        <v>0</v>
      </c>
    </row>
    <row r="124" spans="1:4" ht="99" customHeight="1">
      <c r="A124" s="63" t="s">
        <v>601</v>
      </c>
      <c r="B124" s="6" t="s">
        <v>1380</v>
      </c>
      <c r="C124" s="5" t="s">
        <v>450</v>
      </c>
      <c r="D124" s="85">
        <v>0</v>
      </c>
    </row>
    <row r="125" spans="1:4" ht="33" customHeight="1">
      <c r="A125" s="52"/>
      <c r="B125" s="59" t="s">
        <v>519</v>
      </c>
      <c r="C125" s="5"/>
      <c r="D125" s="74"/>
    </row>
    <row r="126" spans="1:4" ht="33" customHeight="1">
      <c r="A126" s="52" t="s">
        <v>665</v>
      </c>
      <c r="B126" s="6" t="s">
        <v>520</v>
      </c>
      <c r="C126" s="5" t="s">
        <v>70</v>
      </c>
      <c r="D126" s="85">
        <v>3</v>
      </c>
    </row>
    <row r="127" spans="1:4" ht="33" customHeight="1">
      <c r="A127" s="52" t="s">
        <v>666</v>
      </c>
      <c r="B127" s="6" t="s">
        <v>703</v>
      </c>
      <c r="C127" s="5" t="s">
        <v>450</v>
      </c>
      <c r="D127" s="98">
        <v>2548</v>
      </c>
    </row>
    <row r="128" spans="1:4" ht="33" customHeight="1" thickBot="1">
      <c r="A128" s="52" t="s">
        <v>667</v>
      </c>
      <c r="B128" s="223" t="s">
        <v>521</v>
      </c>
      <c r="C128" s="21" t="s">
        <v>168</v>
      </c>
      <c r="D128" s="158">
        <v>38</v>
      </c>
    </row>
    <row r="129" spans="1:4" ht="33" customHeight="1" thickBot="1">
      <c r="A129" s="311" t="s">
        <v>513</v>
      </c>
      <c r="B129" s="312"/>
      <c r="C129" s="312"/>
      <c r="D129" s="318"/>
    </row>
    <row r="130" spans="1:4" ht="35.25" customHeight="1" thickBot="1">
      <c r="A130" s="22" t="s">
        <v>84</v>
      </c>
      <c r="B130" s="23" t="s">
        <v>74</v>
      </c>
      <c r="C130" s="23" t="s">
        <v>18</v>
      </c>
      <c r="D130" s="24" t="s">
        <v>1378</v>
      </c>
    </row>
    <row r="131" spans="1:4" ht="33" customHeight="1">
      <c r="A131" s="27" t="s">
        <v>567</v>
      </c>
      <c r="B131" s="53" t="s">
        <v>155</v>
      </c>
      <c r="C131" s="8" t="s">
        <v>75</v>
      </c>
      <c r="D131" s="60">
        <v>9</v>
      </c>
    </row>
    <row r="132" spans="1:4" ht="33" customHeight="1">
      <c r="A132" s="38" t="s">
        <v>568</v>
      </c>
      <c r="B132" s="12" t="s">
        <v>156</v>
      </c>
      <c r="C132" s="217" t="s">
        <v>70</v>
      </c>
      <c r="D132" s="72">
        <v>16</v>
      </c>
    </row>
    <row r="133" spans="1:4" ht="33" customHeight="1">
      <c r="A133" s="29" t="s">
        <v>569</v>
      </c>
      <c r="B133" s="6" t="s">
        <v>85</v>
      </c>
      <c r="C133" s="5" t="s">
        <v>70</v>
      </c>
      <c r="D133" s="7">
        <v>3</v>
      </c>
    </row>
    <row r="134" spans="1:4" ht="33" customHeight="1">
      <c r="A134" s="29" t="s">
        <v>570</v>
      </c>
      <c r="B134" s="6" t="s">
        <v>826</v>
      </c>
      <c r="C134" s="5" t="s">
        <v>70</v>
      </c>
      <c r="D134" s="7">
        <v>5</v>
      </c>
    </row>
    <row r="135" spans="1:4" ht="33" customHeight="1">
      <c r="A135" s="29" t="s">
        <v>571</v>
      </c>
      <c r="B135" s="6" t="s">
        <v>734</v>
      </c>
      <c r="C135" s="5" t="s">
        <v>70</v>
      </c>
      <c r="D135" s="7">
        <v>3</v>
      </c>
    </row>
    <row r="136" spans="1:4" ht="30" customHeight="1">
      <c r="A136" s="421" t="s">
        <v>572</v>
      </c>
      <c r="B136" s="6" t="s">
        <v>86</v>
      </c>
      <c r="C136" s="5"/>
      <c r="D136" s="7">
        <v>299</v>
      </c>
    </row>
    <row r="137" spans="1:4" ht="30" customHeight="1">
      <c r="A137" s="422"/>
      <c r="B137" s="220" t="s">
        <v>87</v>
      </c>
      <c r="C137" s="5" t="s">
        <v>88</v>
      </c>
      <c r="D137" s="7">
        <v>124.2</v>
      </c>
    </row>
    <row r="138" spans="1:4" ht="30" customHeight="1">
      <c r="A138" s="422"/>
      <c r="B138" s="220" t="s">
        <v>89</v>
      </c>
      <c r="C138" s="5" t="s">
        <v>88</v>
      </c>
      <c r="D138" s="7">
        <v>71.8</v>
      </c>
    </row>
    <row r="139" spans="1:4" ht="30" customHeight="1">
      <c r="A139" s="423"/>
      <c r="B139" s="220" t="s">
        <v>90</v>
      </c>
      <c r="C139" s="5" t="s">
        <v>88</v>
      </c>
      <c r="D139" s="7">
        <v>103</v>
      </c>
    </row>
    <row r="140" spans="1:4" ht="33" customHeight="1">
      <c r="A140" s="29" t="s">
        <v>573</v>
      </c>
      <c r="B140" s="18" t="s">
        <v>91</v>
      </c>
      <c r="C140" s="5" t="s">
        <v>92</v>
      </c>
      <c r="D140" s="104">
        <v>1547400</v>
      </c>
    </row>
    <row r="141" spans="1:4" ht="16.5">
      <c r="A141" s="408" t="s">
        <v>574</v>
      </c>
      <c r="B141" s="425" t="s">
        <v>93</v>
      </c>
      <c r="C141" s="5" t="s">
        <v>70</v>
      </c>
      <c r="D141" s="17">
        <v>350</v>
      </c>
    </row>
    <row r="142" spans="1:4" ht="16.5" customHeight="1">
      <c r="A142" s="408"/>
      <c r="B142" s="425"/>
      <c r="C142" s="5" t="s">
        <v>92</v>
      </c>
      <c r="D142" s="107">
        <v>1304930</v>
      </c>
    </row>
    <row r="143" spans="1:4" ht="16.5" customHeight="1">
      <c r="A143" s="408" t="s">
        <v>575</v>
      </c>
      <c r="B143" s="425" t="s">
        <v>94</v>
      </c>
      <c r="C143" s="5" t="s">
        <v>70</v>
      </c>
      <c r="D143" s="17">
        <v>4</v>
      </c>
    </row>
    <row r="144" spans="1:4" ht="16.5" customHeight="1">
      <c r="A144" s="408"/>
      <c r="B144" s="425"/>
      <c r="C144" s="5" t="s">
        <v>92</v>
      </c>
      <c r="D144" s="107">
        <v>1836.35</v>
      </c>
    </row>
    <row r="145" spans="1:4" ht="33">
      <c r="A145" s="421" t="s">
        <v>576</v>
      </c>
      <c r="B145" s="75" t="s">
        <v>732</v>
      </c>
      <c r="C145" s="5"/>
      <c r="D145" s="17"/>
    </row>
    <row r="146" spans="1:4" ht="16.5">
      <c r="A146" s="422"/>
      <c r="B146" s="18" t="s">
        <v>95</v>
      </c>
      <c r="C146" s="5" t="s">
        <v>168</v>
      </c>
      <c r="D146" s="106">
        <v>100</v>
      </c>
    </row>
    <row r="147" spans="1:4" ht="16.5">
      <c r="A147" s="422"/>
      <c r="B147" s="18" t="s">
        <v>96</v>
      </c>
      <c r="C147" s="5" t="s">
        <v>168</v>
      </c>
      <c r="D147" s="108">
        <v>99.99</v>
      </c>
    </row>
    <row r="148" spans="1:4" ht="16.5">
      <c r="A148" s="422"/>
      <c r="B148" s="18" t="s">
        <v>97</v>
      </c>
      <c r="C148" s="5" t="s">
        <v>168</v>
      </c>
      <c r="D148" s="106">
        <v>100</v>
      </c>
    </row>
    <row r="149" spans="1:4" ht="16.5">
      <c r="A149" s="422"/>
      <c r="B149" s="18" t="s">
        <v>98</v>
      </c>
      <c r="C149" s="5" t="s">
        <v>168</v>
      </c>
      <c r="D149" s="106">
        <v>100</v>
      </c>
    </row>
    <row r="150" spans="1:4" ht="16.5">
      <c r="A150" s="422"/>
      <c r="B150" s="18" t="s">
        <v>99</v>
      </c>
      <c r="C150" s="5" t="s">
        <v>168</v>
      </c>
      <c r="D150" s="106">
        <v>100</v>
      </c>
    </row>
    <row r="151" spans="1:4" ht="16.5">
      <c r="A151" s="422"/>
      <c r="B151" s="18" t="s">
        <v>100</v>
      </c>
      <c r="C151" s="5" t="s">
        <v>168</v>
      </c>
      <c r="D151" s="106">
        <v>100</v>
      </c>
    </row>
    <row r="152" spans="1:4" ht="16.5">
      <c r="A152" s="422"/>
      <c r="B152" s="18" t="s">
        <v>101</v>
      </c>
      <c r="C152" s="5" t="s">
        <v>168</v>
      </c>
      <c r="D152" s="106">
        <v>100</v>
      </c>
    </row>
    <row r="153" spans="1:4" ht="16.5">
      <c r="A153" s="422"/>
      <c r="B153" s="18" t="s">
        <v>102</v>
      </c>
      <c r="C153" s="5" t="s">
        <v>168</v>
      </c>
      <c r="D153" s="106">
        <v>99.3</v>
      </c>
    </row>
    <row r="154" spans="1:4" ht="16.5">
      <c r="A154" s="422"/>
      <c r="B154" s="18" t="s">
        <v>103</v>
      </c>
      <c r="C154" s="5" t="s">
        <v>168</v>
      </c>
      <c r="D154" s="106">
        <v>0</v>
      </c>
    </row>
    <row r="155" spans="1:4" ht="18" customHeight="1">
      <c r="A155" s="423"/>
      <c r="B155" s="44" t="s">
        <v>104</v>
      </c>
      <c r="C155" s="65" t="s">
        <v>168</v>
      </c>
      <c r="D155" s="106">
        <v>100</v>
      </c>
    </row>
    <row r="156" spans="1:5" ht="33" customHeight="1">
      <c r="A156" s="34" t="s">
        <v>577</v>
      </c>
      <c r="B156" s="6" t="s">
        <v>733</v>
      </c>
      <c r="C156" s="5" t="s">
        <v>92</v>
      </c>
      <c r="D156" s="7">
        <v>25.2</v>
      </c>
      <c r="E156" s="90"/>
    </row>
    <row r="157" spans="1:4" ht="16.5" customHeight="1">
      <c r="A157" s="423" t="s">
        <v>578</v>
      </c>
      <c r="B157" s="424" t="s">
        <v>840</v>
      </c>
      <c r="C157" s="217" t="s">
        <v>70</v>
      </c>
      <c r="D157" s="7">
        <v>53</v>
      </c>
    </row>
    <row r="158" spans="1:4" ht="16.5" customHeight="1">
      <c r="A158" s="408"/>
      <c r="B158" s="415"/>
      <c r="C158" s="5" t="s">
        <v>450</v>
      </c>
      <c r="D158" s="7">
        <v>116</v>
      </c>
    </row>
    <row r="159" spans="1:4" ht="16.5" customHeight="1">
      <c r="A159" s="408" t="s">
        <v>579</v>
      </c>
      <c r="B159" s="415" t="s">
        <v>160</v>
      </c>
      <c r="C159" s="417" t="s">
        <v>70</v>
      </c>
      <c r="D159" s="409">
        <v>935</v>
      </c>
    </row>
    <row r="160" spans="1:4" ht="16.5" customHeight="1">
      <c r="A160" s="408"/>
      <c r="B160" s="415"/>
      <c r="C160" s="323"/>
      <c r="D160" s="410"/>
    </row>
    <row r="161" spans="1:4" ht="16.5" customHeight="1">
      <c r="A161" s="408" t="s">
        <v>580</v>
      </c>
      <c r="B161" s="415" t="s">
        <v>105</v>
      </c>
      <c r="C161" s="417" t="s">
        <v>106</v>
      </c>
      <c r="D161" s="419">
        <v>16664.8</v>
      </c>
    </row>
    <row r="162" spans="1:4" ht="16.5" customHeight="1" thickBot="1">
      <c r="A162" s="414"/>
      <c r="B162" s="416"/>
      <c r="C162" s="418"/>
      <c r="D162" s="420"/>
    </row>
    <row r="163" spans="1:4" ht="30" customHeight="1" thickBot="1">
      <c r="A163" s="411" t="s">
        <v>637</v>
      </c>
      <c r="B163" s="412"/>
      <c r="C163" s="412"/>
      <c r="D163" s="413"/>
    </row>
    <row r="164" spans="1:4" ht="33" customHeight="1" thickBot="1">
      <c r="A164" s="22" t="s">
        <v>16</v>
      </c>
      <c r="B164" s="23" t="s">
        <v>74</v>
      </c>
      <c r="C164" s="23" t="s">
        <v>18</v>
      </c>
      <c r="D164" s="24" t="s">
        <v>1379</v>
      </c>
    </row>
    <row r="165" spans="1:4" ht="33" customHeight="1">
      <c r="A165" s="29" t="s">
        <v>811</v>
      </c>
      <c r="B165" s="6" t="s">
        <v>523</v>
      </c>
      <c r="C165" s="5" t="s">
        <v>70</v>
      </c>
      <c r="D165" s="98">
        <v>1318</v>
      </c>
    </row>
    <row r="166" spans="1:4" ht="33">
      <c r="A166" s="29" t="s">
        <v>812</v>
      </c>
      <c r="B166" s="6" t="s">
        <v>524</v>
      </c>
      <c r="C166" s="5" t="s">
        <v>70</v>
      </c>
      <c r="D166" s="85">
        <v>529</v>
      </c>
    </row>
    <row r="167" spans="1:4" ht="33" customHeight="1">
      <c r="A167" s="29" t="s">
        <v>581</v>
      </c>
      <c r="B167" s="6" t="s">
        <v>525</v>
      </c>
      <c r="C167" s="5" t="s">
        <v>450</v>
      </c>
      <c r="D167" s="85">
        <v>57</v>
      </c>
    </row>
    <row r="168" spans="1:4" ht="33">
      <c r="A168" s="29" t="s">
        <v>582</v>
      </c>
      <c r="B168" s="6" t="s">
        <v>781</v>
      </c>
      <c r="C168" s="5" t="s">
        <v>70</v>
      </c>
      <c r="D168" s="85">
        <v>36</v>
      </c>
    </row>
    <row r="169" spans="1:4" ht="33">
      <c r="A169" s="30" t="s">
        <v>583</v>
      </c>
      <c r="B169" s="6" t="s">
        <v>782</v>
      </c>
      <c r="C169" s="5" t="s">
        <v>70</v>
      </c>
      <c r="D169" s="85">
        <v>2</v>
      </c>
    </row>
    <row r="170" spans="1:4" ht="39" customHeight="1">
      <c r="A170" s="30" t="s">
        <v>584</v>
      </c>
      <c r="B170" s="6" t="s">
        <v>783</v>
      </c>
      <c r="C170" s="5" t="s">
        <v>450</v>
      </c>
      <c r="D170" s="85">
        <v>52</v>
      </c>
    </row>
    <row r="171" spans="1:4" ht="33.75" thickBot="1">
      <c r="A171" s="31" t="s">
        <v>585</v>
      </c>
      <c r="B171" s="32" t="s">
        <v>784</v>
      </c>
      <c r="C171" s="14" t="s">
        <v>70</v>
      </c>
      <c r="D171" s="88">
        <v>63</v>
      </c>
    </row>
  </sheetData>
  <sheetProtection/>
  <mergeCells count="24">
    <mergeCell ref="A1:D1"/>
    <mergeCell ref="A2:D2"/>
    <mergeCell ref="A28:D28"/>
    <mergeCell ref="A56:D56"/>
    <mergeCell ref="A71:D71"/>
    <mergeCell ref="A83:D83"/>
    <mergeCell ref="A129:D129"/>
    <mergeCell ref="A136:A139"/>
    <mergeCell ref="A141:A142"/>
    <mergeCell ref="B141:B142"/>
    <mergeCell ref="A143:A144"/>
    <mergeCell ref="B143:B144"/>
    <mergeCell ref="A145:A155"/>
    <mergeCell ref="A157:A158"/>
    <mergeCell ref="B157:B158"/>
    <mergeCell ref="A159:A160"/>
    <mergeCell ref="B159:B160"/>
    <mergeCell ref="C159:C160"/>
    <mergeCell ref="D159:D160"/>
    <mergeCell ref="A163:D163"/>
    <mergeCell ref="A161:A162"/>
    <mergeCell ref="B161:B162"/>
    <mergeCell ref="C161:C162"/>
    <mergeCell ref="D161:D162"/>
  </mergeCells>
  <printOptions/>
  <pageMargins left="0.7874015748031497" right="0.3937007874015748" top="0.47" bottom="0.55" header="0.3937007874015748" footer="0"/>
  <pageSetup horizontalDpi="600" verticalDpi="600" orientation="portrait" paperSize="9" r:id="rId1"/>
  <rowBreaks count="6" manualBreakCount="6">
    <brk id="27" max="255" man="1"/>
    <brk id="55" max="255" man="1"/>
    <brk id="70" max="255" man="1"/>
    <brk id="82" max="255" man="1"/>
    <brk id="128" max="255" man="1"/>
    <brk id="1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4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.25390625" style="0" customWidth="1"/>
    <col min="2" max="2" width="59.625" style="0" customWidth="1"/>
    <col min="3" max="3" width="11.75390625" style="0" customWidth="1"/>
    <col min="4" max="4" width="13.375" style="0" customWidth="1"/>
  </cols>
  <sheetData>
    <row r="1" spans="1:4" ht="30" customHeight="1" thickBot="1">
      <c r="A1" s="430" t="s">
        <v>735</v>
      </c>
      <c r="B1" s="430"/>
      <c r="C1" s="430"/>
      <c r="D1" s="430"/>
    </row>
    <row r="2" spans="1:4" ht="33" customHeight="1" thickBot="1">
      <c r="A2" s="219" t="s">
        <v>16</v>
      </c>
      <c r="B2" s="190" t="s">
        <v>74</v>
      </c>
      <c r="C2" s="23" t="s">
        <v>18</v>
      </c>
      <c r="D2" s="24" t="s">
        <v>1386</v>
      </c>
    </row>
    <row r="3" spans="1:4" ht="33" customHeight="1">
      <c r="A3" s="27" t="s">
        <v>214</v>
      </c>
      <c r="B3" s="28" t="s">
        <v>844</v>
      </c>
      <c r="C3" s="8" t="s">
        <v>70</v>
      </c>
      <c r="D3" s="89">
        <v>89</v>
      </c>
    </row>
    <row r="4" spans="1:4" ht="33">
      <c r="A4" s="29" t="s">
        <v>215</v>
      </c>
      <c r="B4" s="6" t="s">
        <v>173</v>
      </c>
      <c r="C4" s="5" t="s">
        <v>70</v>
      </c>
      <c r="D4" s="109" t="s">
        <v>868</v>
      </c>
    </row>
    <row r="5" spans="1:4" ht="33">
      <c r="A5" s="29" t="s">
        <v>216</v>
      </c>
      <c r="B5" s="6" t="s">
        <v>174</v>
      </c>
      <c r="C5" s="5" t="s">
        <v>70</v>
      </c>
      <c r="D5" s="109" t="s">
        <v>868</v>
      </c>
    </row>
    <row r="6" spans="1:4" ht="33" customHeight="1">
      <c r="A6" s="29" t="s">
        <v>217</v>
      </c>
      <c r="B6" s="6" t="s">
        <v>213</v>
      </c>
      <c r="C6" s="5" t="s">
        <v>70</v>
      </c>
      <c r="D6" s="85">
        <v>17</v>
      </c>
    </row>
    <row r="7" spans="1:4" ht="33" customHeight="1">
      <c r="A7" s="29" t="s">
        <v>218</v>
      </c>
      <c r="B7" s="6" t="s">
        <v>175</v>
      </c>
      <c r="C7" s="5" t="s">
        <v>70</v>
      </c>
      <c r="D7" s="85">
        <v>247</v>
      </c>
    </row>
    <row r="8" spans="1:4" ht="33">
      <c r="A8" s="29" t="s">
        <v>219</v>
      </c>
      <c r="B8" s="6" t="s">
        <v>841</v>
      </c>
      <c r="C8" s="5" t="s">
        <v>106</v>
      </c>
      <c r="D8" s="109" t="s">
        <v>868</v>
      </c>
    </row>
    <row r="9" spans="1:4" ht="33">
      <c r="A9" s="29" t="s">
        <v>220</v>
      </c>
      <c r="B9" s="6" t="s">
        <v>842</v>
      </c>
      <c r="C9" s="5" t="s">
        <v>106</v>
      </c>
      <c r="D9" s="109" t="s">
        <v>868</v>
      </c>
    </row>
    <row r="10" spans="1:4" ht="33" customHeight="1">
      <c r="A10" s="29" t="s">
        <v>221</v>
      </c>
      <c r="B10" s="6" t="s">
        <v>843</v>
      </c>
      <c r="C10" s="5" t="s">
        <v>106</v>
      </c>
      <c r="D10" s="109" t="s">
        <v>868</v>
      </c>
    </row>
    <row r="11" spans="1:4" ht="33" customHeight="1">
      <c r="A11" s="29" t="s">
        <v>222</v>
      </c>
      <c r="B11" s="6" t="s">
        <v>831</v>
      </c>
      <c r="C11" s="5" t="s">
        <v>168</v>
      </c>
      <c r="D11" s="109" t="s">
        <v>868</v>
      </c>
    </row>
    <row r="12" spans="1:4" ht="33" customHeight="1">
      <c r="A12" s="29" t="s">
        <v>223</v>
      </c>
      <c r="B12" s="6" t="s">
        <v>832</v>
      </c>
      <c r="C12" s="5" t="s">
        <v>168</v>
      </c>
      <c r="D12" s="109" t="s">
        <v>868</v>
      </c>
    </row>
    <row r="13" spans="1:4" ht="33" customHeight="1">
      <c r="A13" s="29" t="s">
        <v>224</v>
      </c>
      <c r="B13" s="6" t="s">
        <v>833</v>
      </c>
      <c r="C13" s="5" t="s">
        <v>168</v>
      </c>
      <c r="D13" s="109" t="s">
        <v>868</v>
      </c>
    </row>
    <row r="14" spans="1:4" ht="33">
      <c r="A14" s="30" t="s">
        <v>225</v>
      </c>
      <c r="B14" s="6" t="s">
        <v>293</v>
      </c>
      <c r="C14" s="5" t="s">
        <v>116</v>
      </c>
      <c r="D14" s="85">
        <v>1236</v>
      </c>
    </row>
    <row r="15" spans="1:4" ht="33" customHeight="1">
      <c r="A15" s="30" t="s">
        <v>226</v>
      </c>
      <c r="B15" s="6" t="s">
        <v>176</v>
      </c>
      <c r="C15" s="5" t="s">
        <v>116</v>
      </c>
      <c r="D15" s="85">
        <v>0</v>
      </c>
    </row>
    <row r="16" spans="1:4" ht="33" customHeight="1">
      <c r="A16" s="30" t="s">
        <v>227</v>
      </c>
      <c r="B16" s="6" t="s">
        <v>177</v>
      </c>
      <c r="C16" s="5" t="s">
        <v>116</v>
      </c>
      <c r="D16" s="85">
        <v>557</v>
      </c>
    </row>
    <row r="17" spans="1:4" ht="33" customHeight="1">
      <c r="A17" s="30" t="s">
        <v>835</v>
      </c>
      <c r="B17" s="6" t="s">
        <v>178</v>
      </c>
      <c r="C17" s="5" t="s">
        <v>116</v>
      </c>
      <c r="D17" s="85">
        <v>112</v>
      </c>
    </row>
    <row r="18" spans="1:4" ht="33" customHeight="1">
      <c r="A18" s="30" t="s">
        <v>228</v>
      </c>
      <c r="B18" s="431" t="s">
        <v>294</v>
      </c>
      <c r="C18" s="432"/>
      <c r="D18" s="433"/>
    </row>
    <row r="19" spans="1:4" ht="33" customHeight="1">
      <c r="A19" s="30" t="s">
        <v>229</v>
      </c>
      <c r="B19" s="6" t="s">
        <v>179</v>
      </c>
      <c r="C19" s="5" t="s">
        <v>675</v>
      </c>
      <c r="D19" s="85">
        <v>0</v>
      </c>
    </row>
    <row r="20" spans="1:4" ht="33" customHeight="1">
      <c r="A20" s="30" t="s">
        <v>230</v>
      </c>
      <c r="B20" s="6" t="s">
        <v>180</v>
      </c>
      <c r="C20" s="5" t="s">
        <v>675</v>
      </c>
      <c r="D20" s="85">
        <v>6.2</v>
      </c>
    </row>
    <row r="21" spans="1:4" ht="33" customHeight="1">
      <c r="A21" s="30" t="s">
        <v>231</v>
      </c>
      <c r="B21" s="6" t="s">
        <v>181</v>
      </c>
      <c r="C21" s="5" t="s">
        <v>675</v>
      </c>
      <c r="D21" s="85">
        <v>2.8</v>
      </c>
    </row>
    <row r="22" spans="1:4" ht="33" customHeight="1">
      <c r="A22" s="30" t="s">
        <v>232</v>
      </c>
      <c r="B22" s="6" t="s">
        <v>295</v>
      </c>
      <c r="C22" s="5" t="s">
        <v>182</v>
      </c>
      <c r="D22" s="109" t="s">
        <v>868</v>
      </c>
    </row>
    <row r="23" spans="1:4" ht="33" customHeight="1">
      <c r="A23" s="30" t="s">
        <v>233</v>
      </c>
      <c r="B23" s="6" t="s">
        <v>183</v>
      </c>
      <c r="C23" s="5" t="s">
        <v>182</v>
      </c>
      <c r="D23" s="109" t="s">
        <v>868</v>
      </c>
    </row>
    <row r="24" spans="1:4" ht="33" customHeight="1">
      <c r="A24" s="30" t="s">
        <v>234</v>
      </c>
      <c r="B24" s="6" t="s">
        <v>184</v>
      </c>
      <c r="C24" s="5" t="s">
        <v>182</v>
      </c>
      <c r="D24" s="109" t="s">
        <v>868</v>
      </c>
    </row>
    <row r="25" spans="1:4" ht="33" customHeight="1">
      <c r="A25" s="30" t="s">
        <v>235</v>
      </c>
      <c r="B25" s="434" t="s">
        <v>296</v>
      </c>
      <c r="C25" s="435"/>
      <c r="D25" s="436"/>
    </row>
    <row r="26" spans="1:4" ht="33" customHeight="1">
      <c r="A26" s="30" t="s">
        <v>236</v>
      </c>
      <c r="B26" s="6" t="s">
        <v>253</v>
      </c>
      <c r="C26" s="5" t="s">
        <v>117</v>
      </c>
      <c r="D26" s="85">
        <v>225</v>
      </c>
    </row>
    <row r="27" spans="1:4" ht="33" customHeight="1">
      <c r="A27" s="30" t="s">
        <v>237</v>
      </c>
      <c r="B27" s="6" t="s">
        <v>185</v>
      </c>
      <c r="C27" s="5" t="s">
        <v>117</v>
      </c>
      <c r="D27" s="85">
        <v>151</v>
      </c>
    </row>
    <row r="28" spans="1:4" ht="33" customHeight="1">
      <c r="A28" s="30" t="s">
        <v>836</v>
      </c>
      <c r="B28" s="6" t="s">
        <v>186</v>
      </c>
      <c r="C28" s="5" t="s">
        <v>117</v>
      </c>
      <c r="D28" s="85">
        <v>425</v>
      </c>
    </row>
    <row r="29" spans="1:4" ht="33" customHeight="1">
      <c r="A29" s="30" t="s">
        <v>837</v>
      </c>
      <c r="B29" s="6" t="s">
        <v>187</v>
      </c>
      <c r="C29" s="5" t="s">
        <v>117</v>
      </c>
      <c r="D29" s="85">
        <v>169</v>
      </c>
    </row>
    <row r="30" spans="1:4" ht="33" customHeight="1">
      <c r="A30" s="30" t="s">
        <v>838</v>
      </c>
      <c r="B30" s="6" t="s">
        <v>188</v>
      </c>
      <c r="C30" s="5" t="s">
        <v>254</v>
      </c>
      <c r="D30" s="85">
        <v>4.1</v>
      </c>
    </row>
    <row r="31" spans="1:4" ht="33" customHeight="1">
      <c r="A31" s="30" t="s">
        <v>238</v>
      </c>
      <c r="B31" s="434" t="s">
        <v>297</v>
      </c>
      <c r="C31" s="435"/>
      <c r="D31" s="436"/>
    </row>
    <row r="32" spans="1:4" ht="16.5">
      <c r="A32" s="30" t="s">
        <v>239</v>
      </c>
      <c r="B32" s="6" t="s">
        <v>189</v>
      </c>
      <c r="C32" s="5" t="s">
        <v>675</v>
      </c>
      <c r="D32" s="85">
        <v>0.4</v>
      </c>
    </row>
    <row r="33" spans="1:4" ht="16.5">
      <c r="A33" s="30" t="s">
        <v>240</v>
      </c>
      <c r="B33" s="6" t="s">
        <v>190</v>
      </c>
      <c r="C33" s="5" t="s">
        <v>675</v>
      </c>
      <c r="D33" s="85">
        <v>0.8</v>
      </c>
    </row>
    <row r="34" spans="1:4" ht="16.5">
      <c r="A34" s="30" t="s">
        <v>241</v>
      </c>
      <c r="B34" s="6" t="s">
        <v>191</v>
      </c>
      <c r="C34" s="5" t="s">
        <v>192</v>
      </c>
      <c r="D34" s="85">
        <v>0.6</v>
      </c>
    </row>
    <row r="35" spans="1:4" ht="33" customHeight="1">
      <c r="A35" s="30" t="s">
        <v>242</v>
      </c>
      <c r="B35" s="6" t="s">
        <v>193</v>
      </c>
      <c r="C35" s="5" t="s">
        <v>675</v>
      </c>
      <c r="D35" s="85" t="s">
        <v>868</v>
      </c>
    </row>
    <row r="36" spans="1:4" ht="33" customHeight="1">
      <c r="A36" s="30" t="s">
        <v>243</v>
      </c>
      <c r="B36" s="6" t="s">
        <v>834</v>
      </c>
      <c r="C36" s="5" t="s">
        <v>675</v>
      </c>
      <c r="D36" s="85">
        <v>550.4</v>
      </c>
    </row>
    <row r="37" spans="1:4" ht="33">
      <c r="A37" s="30" t="s">
        <v>244</v>
      </c>
      <c r="B37" s="6" t="s">
        <v>194</v>
      </c>
      <c r="C37" s="5" t="s">
        <v>676</v>
      </c>
      <c r="D37" s="85" t="s">
        <v>868</v>
      </c>
    </row>
    <row r="38" spans="1:4" ht="51" customHeight="1">
      <c r="A38" s="30" t="s">
        <v>245</v>
      </c>
      <c r="B38" s="6" t="s">
        <v>195</v>
      </c>
      <c r="C38" s="5" t="s">
        <v>116</v>
      </c>
      <c r="D38" s="85" t="s">
        <v>868</v>
      </c>
    </row>
    <row r="39" spans="1:4" ht="33">
      <c r="A39" s="30" t="s">
        <v>246</v>
      </c>
      <c r="B39" s="6" t="s">
        <v>196</v>
      </c>
      <c r="C39" s="5" t="s">
        <v>116</v>
      </c>
      <c r="D39" s="85">
        <v>669</v>
      </c>
    </row>
    <row r="40" spans="1:4" ht="33">
      <c r="A40" s="30" t="s">
        <v>247</v>
      </c>
      <c r="B40" s="6" t="s">
        <v>197</v>
      </c>
      <c r="C40" s="5" t="s">
        <v>116</v>
      </c>
      <c r="D40" s="85">
        <v>0</v>
      </c>
    </row>
    <row r="41" spans="1:4" ht="33" customHeight="1">
      <c r="A41" s="30" t="s">
        <v>248</v>
      </c>
      <c r="B41" s="6" t="s">
        <v>845</v>
      </c>
      <c r="C41" s="5" t="s">
        <v>168</v>
      </c>
      <c r="D41" s="85">
        <v>0</v>
      </c>
    </row>
    <row r="42" spans="1:4" ht="33" customHeight="1">
      <c r="A42" s="30" t="s">
        <v>249</v>
      </c>
      <c r="B42" s="6" t="s">
        <v>198</v>
      </c>
      <c r="C42" s="5" t="s">
        <v>106</v>
      </c>
      <c r="D42" s="85" t="s">
        <v>868</v>
      </c>
    </row>
    <row r="43" spans="1:4" ht="33" customHeight="1">
      <c r="A43" s="30" t="s">
        <v>250</v>
      </c>
      <c r="B43" s="6" t="s">
        <v>199</v>
      </c>
      <c r="C43" s="5" t="s">
        <v>106</v>
      </c>
      <c r="D43" s="85" t="s">
        <v>868</v>
      </c>
    </row>
    <row r="44" spans="1:4" ht="33">
      <c r="A44" s="30" t="s">
        <v>251</v>
      </c>
      <c r="B44" s="6" t="s">
        <v>200</v>
      </c>
      <c r="C44" s="5" t="s">
        <v>168</v>
      </c>
      <c r="D44" s="85" t="s">
        <v>868</v>
      </c>
    </row>
    <row r="45" spans="1:4" ht="33" customHeight="1">
      <c r="A45" s="30" t="s">
        <v>252</v>
      </c>
      <c r="B45" s="64" t="s">
        <v>201</v>
      </c>
      <c r="C45" s="65" t="s">
        <v>168</v>
      </c>
      <c r="D45" s="85" t="s">
        <v>868</v>
      </c>
    </row>
    <row r="46" spans="1:4" ht="33" customHeight="1">
      <c r="A46" s="30" t="s">
        <v>674</v>
      </c>
      <c r="B46" s="66" t="s">
        <v>672</v>
      </c>
      <c r="C46" s="67" t="s">
        <v>70</v>
      </c>
      <c r="D46" s="85">
        <v>5</v>
      </c>
    </row>
    <row r="47" spans="1:4" ht="33" customHeight="1" thickBot="1">
      <c r="A47" s="31" t="s">
        <v>846</v>
      </c>
      <c r="B47" s="68" t="s">
        <v>673</v>
      </c>
      <c r="C47" s="69" t="s">
        <v>70</v>
      </c>
      <c r="D47" s="88">
        <v>2</v>
      </c>
    </row>
  </sheetData>
  <sheetProtection/>
  <mergeCells count="4">
    <mergeCell ref="A1:D1"/>
    <mergeCell ref="B18:D18"/>
    <mergeCell ref="B25:D25"/>
    <mergeCell ref="B31:D31"/>
  </mergeCells>
  <printOptions/>
  <pageMargins left="0.7874015748031497" right="0.3937007874015748" top="0.51" bottom="0.43" header="0.51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Митрофанова</cp:lastModifiedBy>
  <cp:lastPrinted>2016-03-22T10:11:52Z</cp:lastPrinted>
  <dcterms:created xsi:type="dcterms:W3CDTF">2009-01-19T04:27:42Z</dcterms:created>
  <dcterms:modified xsi:type="dcterms:W3CDTF">2016-04-07T03:54:13Z</dcterms:modified>
  <cp:category/>
  <cp:version/>
  <cp:contentType/>
  <cp:contentStatus/>
</cp:coreProperties>
</file>